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ma\Dropbox\REV BRAS PALEONTOLOGIA\RBP v.29_n1_2026\Para o Matias ver\#0579 Corecco et al\para diagramar\"/>
    </mc:Choice>
  </mc:AlternateContent>
  <xr:revisionPtr revIDLastSave="0" documentId="13_ncr:1_{E6AB8596-13A1-4A1E-BAF2-389364736B37}" xr6:coauthVersionLast="47" xr6:coauthVersionMax="47" xr10:uidLastSave="{00000000-0000-0000-0000-000000000000}"/>
  <bookViews>
    <workbookView xWindow="936" yWindow="768" windowWidth="22308" windowHeight="8676" xr2:uid="{00000000-000D-0000-FFFF-FFFF00000000}"/>
  </bookViews>
  <sheets>
    <sheet name="Studied samples" sheetId="3" r:id="rId1"/>
    <sheet name="Hendrickx et al. (2015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</calcChain>
</file>

<file path=xl/sharedStrings.xml><?xml version="1.0" encoding="utf-8"?>
<sst xmlns="http://schemas.openxmlformats.org/spreadsheetml/2006/main" count="476" uniqueCount="307">
  <si>
    <t>D7</t>
  </si>
  <si>
    <t>H1</t>
  </si>
  <si>
    <t>H13</t>
  </si>
  <si>
    <t>H14</t>
  </si>
  <si>
    <t>H15</t>
  </si>
  <si>
    <t>H17</t>
  </si>
  <si>
    <t>H18</t>
  </si>
  <si>
    <t>-</t>
  </si>
  <si>
    <t>H</t>
  </si>
  <si>
    <t>W</t>
  </si>
  <si>
    <t>H/W</t>
  </si>
  <si>
    <t>n°/5mm</t>
  </si>
  <si>
    <t>ID</t>
  </si>
  <si>
    <r>
      <rPr>
        <b/>
        <sz val="10"/>
        <color theme="1"/>
        <rFont val="Calibri"/>
        <family val="2"/>
      </rPr>
      <t>α</t>
    </r>
    <r>
      <rPr>
        <b/>
        <sz val="10"/>
        <color theme="1"/>
        <rFont val="Times New Roman"/>
        <family val="1"/>
      </rPr>
      <t>c</t>
    </r>
  </si>
  <si>
    <t>Denticule's measurements</t>
  </si>
  <si>
    <t>T.S.</t>
  </si>
  <si>
    <t>Legend</t>
  </si>
  <si>
    <r>
      <rPr>
        <b/>
        <sz val="12"/>
        <color theme="1"/>
        <rFont val="Times New Roman"/>
        <family val="1"/>
      </rPr>
      <t>H =</t>
    </r>
    <r>
      <rPr>
        <sz val="12"/>
        <color theme="1"/>
        <rFont val="Times New Roman"/>
        <family val="1"/>
      </rPr>
      <t xml:space="preserve"> height</t>
    </r>
  </si>
  <si>
    <r>
      <rPr>
        <b/>
        <sz val="12"/>
        <color theme="1"/>
        <rFont val="Times New Roman"/>
        <family val="1"/>
      </rPr>
      <t>W =</t>
    </r>
    <r>
      <rPr>
        <sz val="12"/>
        <color theme="1"/>
        <rFont val="Times New Roman"/>
        <family val="1"/>
      </rPr>
      <t xml:space="preserve"> width</t>
    </r>
  </si>
  <si>
    <r>
      <rPr>
        <b/>
        <sz val="12"/>
        <color theme="1"/>
        <rFont val="Times New Roman"/>
        <family val="1"/>
      </rPr>
      <t>n°/5mm =</t>
    </r>
    <r>
      <rPr>
        <sz val="12"/>
        <color theme="1"/>
        <rFont val="Times New Roman"/>
        <family val="1"/>
      </rPr>
      <t xml:space="preserve"> Number of denticules per 5 mm lenght</t>
    </r>
  </si>
  <si>
    <r>
      <rPr>
        <b/>
        <sz val="12"/>
        <color theme="1"/>
        <rFont val="Times New Roman"/>
        <family val="1"/>
      </rPr>
      <t>αc =</t>
    </r>
    <r>
      <rPr>
        <sz val="12"/>
        <color theme="1"/>
        <rFont val="Times New Roman"/>
        <family val="1"/>
      </rPr>
      <t xml:space="preserve"> carina’s angulations</t>
    </r>
  </si>
  <si>
    <r>
      <rPr>
        <b/>
        <sz val="12"/>
        <color theme="1"/>
        <rFont val="Times New Roman"/>
        <family val="1"/>
      </rPr>
      <t>ID =</t>
    </r>
    <r>
      <rPr>
        <sz val="12"/>
        <color theme="1"/>
        <rFont val="Times New Roman"/>
        <family val="1"/>
      </rPr>
      <t xml:space="preserve"> interdenticular distance</t>
    </r>
  </si>
  <si>
    <t>D nº</t>
  </si>
  <si>
    <r>
      <rPr>
        <b/>
        <sz val="12"/>
        <color theme="1"/>
        <rFont val="Times New Roman"/>
        <family val="1"/>
      </rPr>
      <t xml:space="preserve">D n° = </t>
    </r>
    <r>
      <rPr>
        <sz val="12"/>
        <color theme="1"/>
        <rFont val="Times New Roman"/>
        <family val="1"/>
      </rPr>
      <t>Denticule position from the top to the base</t>
    </r>
  </si>
  <si>
    <t>D.S.</t>
  </si>
  <si>
    <r>
      <rPr>
        <b/>
        <sz val="12"/>
        <color theme="1"/>
        <rFont val="Times New Roman"/>
        <family val="1"/>
      </rPr>
      <t>T.S. =</t>
    </r>
    <r>
      <rPr>
        <sz val="12"/>
        <color theme="1"/>
        <rFont val="Times New Roman"/>
        <family val="1"/>
      </rPr>
      <t xml:space="preserve"> Teeth Side (</t>
    </r>
    <r>
      <rPr>
        <b/>
        <sz val="12"/>
        <color theme="1"/>
        <rFont val="Times New Roman"/>
        <family val="1"/>
      </rPr>
      <t>D.S. =</t>
    </r>
    <r>
      <rPr>
        <sz val="12"/>
        <color theme="1"/>
        <rFont val="Times New Roman"/>
        <family val="1"/>
      </rPr>
      <t xml:space="preserve"> Distal Side; </t>
    </r>
    <r>
      <rPr>
        <b/>
        <sz val="12"/>
        <color theme="1"/>
        <rFont val="Times New Roman"/>
        <family val="1"/>
      </rPr>
      <t>M.S. =</t>
    </r>
    <r>
      <rPr>
        <sz val="12"/>
        <color theme="1"/>
        <rFont val="Times New Roman"/>
        <family val="1"/>
      </rPr>
      <t xml:space="preserve"> Mesial Side)</t>
    </r>
  </si>
  <si>
    <t>M.S.</t>
  </si>
  <si>
    <t>Denticule's measurements (Hendrickx et al. (2015)</t>
  </si>
  <si>
    <r>
      <t xml:space="preserve">Afrovenator abakensis </t>
    </r>
    <r>
      <rPr>
        <b/>
        <sz val="10"/>
        <color theme="1"/>
        <rFont val="Times New Roman"/>
        <family val="1"/>
      </rPr>
      <t>(8C)</t>
    </r>
  </si>
  <si>
    <t>Species (FI)</t>
  </si>
  <si>
    <r>
      <rPr>
        <b/>
        <sz val="12"/>
        <color theme="1"/>
        <rFont val="Times New Roman"/>
        <family val="1"/>
      </rPr>
      <t xml:space="preserve">FI = </t>
    </r>
    <r>
      <rPr>
        <sz val="12"/>
        <color theme="1"/>
        <rFont val="Times New Roman"/>
        <family val="1"/>
      </rPr>
      <t>Figure's Identification in Hendrickx et al. (2015)</t>
    </r>
  </si>
  <si>
    <r>
      <rPr>
        <b/>
        <i/>
        <sz val="10"/>
        <color theme="1"/>
        <rFont val="Times New Roman"/>
        <family val="1"/>
      </rPr>
      <t>Megalosaurus bucklandi</t>
    </r>
    <r>
      <rPr>
        <b/>
        <sz val="10"/>
        <color theme="1"/>
        <rFont val="Times New Roman"/>
        <family val="1"/>
      </rPr>
      <t xml:space="preserve"> (8D)</t>
    </r>
  </si>
  <si>
    <r>
      <t xml:space="preserve">Acrocanthosaurus atokensis </t>
    </r>
    <r>
      <rPr>
        <b/>
        <sz val="10"/>
        <color theme="1"/>
        <rFont val="Times New Roman"/>
        <family val="1"/>
      </rPr>
      <t>(8F)</t>
    </r>
  </si>
  <si>
    <r>
      <t>Erectopus superbus</t>
    </r>
    <r>
      <rPr>
        <b/>
        <sz val="10"/>
        <color theme="1"/>
        <rFont val="Times New Roman"/>
        <family val="1"/>
      </rPr>
      <t xml:space="preserve"> (8G)</t>
    </r>
  </si>
  <si>
    <r>
      <t xml:space="preserve">Undet. Tyrannosauridae  </t>
    </r>
    <r>
      <rPr>
        <b/>
        <sz val="10"/>
        <color theme="1"/>
        <rFont val="Times New Roman"/>
        <family val="1"/>
      </rPr>
      <t>(8J)</t>
    </r>
  </si>
  <si>
    <r>
      <t xml:space="preserve">Undet. Abelisauridae </t>
    </r>
    <r>
      <rPr>
        <b/>
        <sz val="10"/>
        <color theme="1"/>
        <rFont val="Times New Roman"/>
        <family val="1"/>
      </rPr>
      <t xml:space="preserve"> (4K)</t>
    </r>
  </si>
  <si>
    <t>Could not be measured due to Hendrickx et al. (2015)' photo resolution</t>
  </si>
  <si>
    <t>0.601</t>
  </si>
  <si>
    <t>0.267</t>
  </si>
  <si>
    <t>0.134</t>
  </si>
  <si>
    <t>0.574</t>
  </si>
  <si>
    <t>0.262</t>
  </si>
  <si>
    <t>0.101</t>
  </si>
  <si>
    <t>0.602</t>
  </si>
  <si>
    <t>0.308</t>
  </si>
  <si>
    <t>0.409</t>
  </si>
  <si>
    <t>0.279</t>
  </si>
  <si>
    <t>0.159</t>
  </si>
  <si>
    <t>0.413</t>
  </si>
  <si>
    <t>0.146</t>
  </si>
  <si>
    <t>0.383</t>
  </si>
  <si>
    <t>0.223</t>
  </si>
  <si>
    <t>0.39</t>
  </si>
  <si>
    <t>0.084</t>
  </si>
  <si>
    <t>0.425</t>
  </si>
  <si>
    <t>0.292</t>
  </si>
  <si>
    <t>0.059</t>
  </si>
  <si>
    <t>0.408</t>
  </si>
  <si>
    <t>0.306</t>
  </si>
  <si>
    <t>0.824</t>
  </si>
  <si>
    <t>0.343</t>
  </si>
  <si>
    <t>0.071</t>
  </si>
  <si>
    <t>0.744</t>
  </si>
  <si>
    <t>0.339</t>
  </si>
  <si>
    <t>0.083</t>
  </si>
  <si>
    <t>0.676</t>
  </si>
  <si>
    <t>0.3</t>
  </si>
  <si>
    <t>0.663</t>
  </si>
  <si>
    <t>0.201</t>
  </si>
  <si>
    <t>0.196</t>
  </si>
  <si>
    <t>0.647</t>
  </si>
  <si>
    <t>0.656</t>
  </si>
  <si>
    <t>0.243</t>
  </si>
  <si>
    <t>0.158</t>
  </si>
  <si>
    <t>0.661</t>
  </si>
  <si>
    <t>Sample</t>
  </si>
  <si>
    <t>0.932</t>
  </si>
  <si>
    <t>0.801</t>
  </si>
  <si>
    <t>0.287</t>
  </si>
  <si>
    <t>4.67°</t>
  </si>
  <si>
    <t>0.775</t>
  </si>
  <si>
    <t>0.444</t>
  </si>
  <si>
    <t>0.84</t>
  </si>
  <si>
    <t>0.186</t>
  </si>
  <si>
    <t>0.19</t>
  </si>
  <si>
    <t>0.068</t>
  </si>
  <si>
    <t>9.67°</t>
  </si>
  <si>
    <t>0.194</t>
  </si>
  <si>
    <t>0.072</t>
  </si>
  <si>
    <t>0.215</t>
  </si>
  <si>
    <t>0.143</t>
  </si>
  <si>
    <t>0.08</t>
  </si>
  <si>
    <t>0.219</t>
  </si>
  <si>
    <t>0.257</t>
  </si>
  <si>
    <t>0.207</t>
  </si>
  <si>
    <t>0.274</t>
  </si>
  <si>
    <t>0.063</t>
  </si>
  <si>
    <t>0.278</t>
  </si>
  <si>
    <t>0.169</t>
  </si>
  <si>
    <t>0.097</t>
  </si>
  <si>
    <t>0.266</t>
  </si>
  <si>
    <t>0.177</t>
  </si>
  <si>
    <t>0.16</t>
  </si>
  <si>
    <t>0.089</t>
  </si>
  <si>
    <t>0.156</t>
  </si>
  <si>
    <t>0.114</t>
  </si>
  <si>
    <t>0.27</t>
  </si>
  <si>
    <t>0.291</t>
  </si>
  <si>
    <t>0.298</t>
  </si>
  <si>
    <t>0.198</t>
  </si>
  <si>
    <t>0.281</t>
  </si>
  <si>
    <t>0.163</t>
  </si>
  <si>
    <t>0.093</t>
  </si>
  <si>
    <t>0.286</t>
  </si>
  <si>
    <t>0.175</t>
  </si>
  <si>
    <t>0.309</t>
  </si>
  <si>
    <t>0.216</t>
  </si>
  <si>
    <t>0.289</t>
  </si>
  <si>
    <t>0.228</t>
  </si>
  <si>
    <t>0.318</t>
  </si>
  <si>
    <t>0.213</t>
  </si>
  <si>
    <t>0.079</t>
  </si>
  <si>
    <t>0.299</t>
  </si>
  <si>
    <t>0.192</t>
  </si>
  <si>
    <t>0.327</t>
  </si>
  <si>
    <t>0.176</t>
  </si>
  <si>
    <t>0.331</t>
  </si>
  <si>
    <t>0.232</t>
  </si>
  <si>
    <t>0.111</t>
  </si>
  <si>
    <t>0.323</t>
  </si>
  <si>
    <t>0.193</t>
  </si>
  <si>
    <t>0.078</t>
  </si>
  <si>
    <t>0.342</t>
  </si>
  <si>
    <t>0.363</t>
  </si>
  <si>
    <t>0.375</t>
  </si>
  <si>
    <t>0.187</t>
  </si>
  <si>
    <t>0.372</t>
  </si>
  <si>
    <t>0.221</t>
  </si>
  <si>
    <t>0.174</t>
  </si>
  <si>
    <t>0.138</t>
  </si>
  <si>
    <t>0.094</t>
  </si>
  <si>
    <t>26.83°</t>
  </si>
  <si>
    <t>0.206</t>
  </si>
  <si>
    <t>0.135</t>
  </si>
  <si>
    <t>0.205</t>
  </si>
  <si>
    <t>0.15</t>
  </si>
  <si>
    <t>0.204</t>
  </si>
  <si>
    <t>0.173</t>
  </si>
  <si>
    <t>0.056</t>
  </si>
  <si>
    <t>0.214</t>
  </si>
  <si>
    <t>0.229</t>
  </si>
  <si>
    <t>0.181</t>
  </si>
  <si>
    <t>0.238</t>
  </si>
  <si>
    <t>0.23</t>
  </si>
  <si>
    <t>0.168</t>
  </si>
  <si>
    <t>0.081</t>
  </si>
  <si>
    <t>0.246</t>
  </si>
  <si>
    <t>0.239</t>
  </si>
  <si>
    <t>0.256</t>
  </si>
  <si>
    <t>0.087</t>
  </si>
  <si>
    <t>0.077</t>
  </si>
  <si>
    <t>0.26</t>
  </si>
  <si>
    <t>0.122</t>
  </si>
  <si>
    <t>0.105</t>
  </si>
  <si>
    <t>0.28</t>
  </si>
  <si>
    <t>0.264</t>
  </si>
  <si>
    <t>0.123</t>
  </si>
  <si>
    <t>0.116</t>
  </si>
  <si>
    <t>0.202</t>
  </si>
  <si>
    <t>0.415</t>
  </si>
  <si>
    <t>0.227</t>
  </si>
  <si>
    <t>0.047</t>
  </si>
  <si>
    <t>7.29°</t>
  </si>
  <si>
    <t>0.235</t>
  </si>
  <si>
    <t>0.391</t>
  </si>
  <si>
    <t>0.036</t>
  </si>
  <si>
    <t>0.365</t>
  </si>
  <si>
    <t>0.212</t>
  </si>
  <si>
    <t>0.337</t>
  </si>
  <si>
    <t>0.217</t>
  </si>
  <si>
    <t>0.322</t>
  </si>
  <si>
    <t>0.225</t>
  </si>
  <si>
    <t>0.282</t>
  </si>
  <si>
    <t>0.313</t>
  </si>
  <si>
    <t>0.208</t>
  </si>
  <si>
    <t>0.247</t>
  </si>
  <si>
    <t>0.189</t>
  </si>
  <si>
    <t>0.028</t>
  </si>
  <si>
    <t>0.157</t>
  </si>
  <si>
    <t>0.139</t>
  </si>
  <si>
    <t>0.026</t>
  </si>
  <si>
    <t>0.152</t>
  </si>
  <si>
    <t>0.442</t>
  </si>
  <si>
    <t>0.317</t>
  </si>
  <si>
    <t>0.052</t>
  </si>
  <si>
    <t>10.14°</t>
  </si>
  <si>
    <t>0.455</t>
  </si>
  <si>
    <t>0.333</t>
  </si>
  <si>
    <t>0.039</t>
  </si>
  <si>
    <t>0.431</t>
  </si>
  <si>
    <t>0.319</t>
  </si>
  <si>
    <t>0.062</t>
  </si>
  <si>
    <t>0.34</t>
  </si>
  <si>
    <t>0.466</t>
  </si>
  <si>
    <t>0.447</t>
  </si>
  <si>
    <t>0.07</t>
  </si>
  <si>
    <t>9.15°</t>
  </si>
  <si>
    <t>0.527</t>
  </si>
  <si>
    <t>0.438</t>
  </si>
  <si>
    <t>0.038</t>
  </si>
  <si>
    <t>0.594</t>
  </si>
  <si>
    <t>0.427</t>
  </si>
  <si>
    <t>0.086</t>
  </si>
  <si>
    <t>0.454</t>
  </si>
  <si>
    <t>0.065</t>
  </si>
  <si>
    <t>0.691</t>
  </si>
  <si>
    <t>0.401</t>
  </si>
  <si>
    <t>0.699</t>
  </si>
  <si>
    <t>0.436</t>
  </si>
  <si>
    <t>0.102</t>
  </si>
  <si>
    <t>0.683</t>
  </si>
  <si>
    <t>0.344</t>
  </si>
  <si>
    <t>0.075</t>
  </si>
  <si>
    <t>0.721</t>
  </si>
  <si>
    <t>0.473</t>
  </si>
  <si>
    <t>0.091</t>
  </si>
  <si>
    <t>0.634</t>
  </si>
  <si>
    <t>0.441</t>
  </si>
  <si>
    <t>0.533</t>
  </si>
  <si>
    <t>0.392</t>
  </si>
  <si>
    <t>0.608</t>
  </si>
  <si>
    <t>0.532</t>
  </si>
  <si>
    <t>0.054</t>
  </si>
  <si>
    <t>0.559</t>
  </si>
  <si>
    <t>0.376</t>
  </si>
  <si>
    <t>0.554</t>
  </si>
  <si>
    <t>0.349</t>
  </si>
  <si>
    <t>0.548</t>
  </si>
  <si>
    <t>0.387</t>
  </si>
  <si>
    <t>0.107</t>
  </si>
  <si>
    <t>12.07°</t>
  </si>
  <si>
    <t>0.155</t>
  </si>
  <si>
    <t>0.234</t>
  </si>
  <si>
    <t>0.112</t>
  </si>
  <si>
    <t>0.244</t>
  </si>
  <si>
    <t>0.25</t>
  </si>
  <si>
    <t>0.245</t>
  </si>
  <si>
    <t>0.296</t>
  </si>
  <si>
    <t>0.268</t>
  </si>
  <si>
    <t>0.115</t>
  </si>
  <si>
    <t>0.336</t>
  </si>
  <si>
    <t>15.95°</t>
  </si>
  <si>
    <t>0.356</t>
  </si>
  <si>
    <t>0.288</t>
  </si>
  <si>
    <t>0.099</t>
  </si>
  <si>
    <t>0.359</t>
  </si>
  <si>
    <t>0.368</t>
  </si>
  <si>
    <t>0.258</t>
  </si>
  <si>
    <t>0.076</t>
  </si>
  <si>
    <t>0.261</t>
  </si>
  <si>
    <t>0.082</t>
  </si>
  <si>
    <t>0.334</t>
  </si>
  <si>
    <t>0.316</t>
  </si>
  <si>
    <t>0.236</t>
  </si>
  <si>
    <t>0.033</t>
  </si>
  <si>
    <t>9.14°</t>
  </si>
  <si>
    <t>0.242</t>
  </si>
  <si>
    <t>0.24</t>
  </si>
  <si>
    <t>0.031</t>
  </si>
  <si>
    <t>0.285</t>
  </si>
  <si>
    <t>0.051</t>
  </si>
  <si>
    <t>0.233</t>
  </si>
  <si>
    <t>0.046</t>
  </si>
  <si>
    <t>0.191</t>
  </si>
  <si>
    <t>0.058</t>
  </si>
  <si>
    <t>0.253</t>
  </si>
  <si>
    <t>0.064</t>
  </si>
  <si>
    <t>0.263</t>
  </si>
  <si>
    <t>0.179</t>
  </si>
  <si>
    <t>0.044</t>
  </si>
  <si>
    <t>0.182</t>
  </si>
  <si>
    <t>0.188</t>
  </si>
  <si>
    <t>0.049</t>
  </si>
  <si>
    <t>0.17</t>
  </si>
  <si>
    <t>0.061</t>
  </si>
  <si>
    <t>0.185</t>
  </si>
  <si>
    <t>0.750</t>
  </si>
  <si>
    <t>0.530</t>
  </si>
  <si>
    <t>0.980</t>
  </si>
  <si>
    <t>0.960</t>
  </si>
  <si>
    <t>0.540</t>
  </si>
  <si>
    <t>0.660</t>
  </si>
  <si>
    <t>0.760</t>
  </si>
  <si>
    <t>0.210</t>
  </si>
  <si>
    <t>0.110</t>
  </si>
  <si>
    <t>0.100</t>
  </si>
  <si>
    <t>0.080</t>
  </si>
  <si>
    <t>0.040</t>
  </si>
  <si>
    <t>0.030</t>
  </si>
  <si>
    <t>0.150</t>
  </si>
  <si>
    <t>0.070</t>
  </si>
  <si>
    <t>0.200</t>
  </si>
  <si>
    <t>0.300</t>
  </si>
  <si>
    <t>0.320</t>
  </si>
  <si>
    <t>0.220</t>
  </si>
  <si>
    <t>0.390</t>
  </si>
  <si>
    <t>Supplementary Material 1 Table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</si>
</sst>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</font>
    <font>
      <sz val="10"/>
      <color rgb="FFFF0000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5"/>
  <sheetViews>
    <sheetView tabSelected="1" topLeftCell="A115" workbookViewId="0">
      <selection activeCell="I127" sqref="I127"/>
    </sheetView>
  </sheetViews>
  <sheetFormatPr defaultRowHeight="14.4" x14ac:dyDescent="0.3"/>
  <cols>
    <col min="2" max="3" width="9.109375"/>
  </cols>
  <sheetData>
    <row r="1" spans="1:19" ht="15.6" x14ac:dyDescent="0.3">
      <c r="A1" s="53" t="s">
        <v>14</v>
      </c>
      <c r="B1" s="54"/>
      <c r="C1" s="54"/>
      <c r="D1" s="54"/>
      <c r="E1" s="54"/>
      <c r="F1" s="54"/>
      <c r="G1" s="54"/>
      <c r="H1" s="54"/>
      <c r="I1" s="54"/>
    </row>
    <row r="2" spans="1:19" x14ac:dyDescent="0.3">
      <c r="A2" s="51" t="s">
        <v>75</v>
      </c>
      <c r="B2" s="51" t="s">
        <v>15</v>
      </c>
      <c r="C2" s="51" t="s">
        <v>22</v>
      </c>
      <c r="D2" s="51" t="s">
        <v>8</v>
      </c>
      <c r="E2" s="51" t="s">
        <v>9</v>
      </c>
      <c r="F2" s="51" t="s">
        <v>10</v>
      </c>
      <c r="G2" s="51" t="s">
        <v>11</v>
      </c>
      <c r="H2" s="51" t="s">
        <v>12</v>
      </c>
      <c r="I2" s="51" t="s">
        <v>13</v>
      </c>
    </row>
    <row r="3" spans="1:19" x14ac:dyDescent="0.3">
      <c r="A3" s="52"/>
      <c r="B3" s="52"/>
      <c r="C3" s="52"/>
      <c r="D3" s="52"/>
      <c r="E3" s="52"/>
      <c r="F3" s="52"/>
      <c r="G3" s="52"/>
      <c r="H3" s="52"/>
      <c r="I3" s="52"/>
    </row>
    <row r="4" spans="1:19" x14ac:dyDescent="0.3">
      <c r="A4" s="51" t="s">
        <v>0</v>
      </c>
      <c r="B4" s="32" t="s">
        <v>24</v>
      </c>
      <c r="C4" s="4">
        <v>1</v>
      </c>
      <c r="D4" s="3" t="s">
        <v>76</v>
      </c>
      <c r="E4" s="3" t="s">
        <v>77</v>
      </c>
      <c r="F4" s="10">
        <v>1160</v>
      </c>
      <c r="G4" s="44">
        <v>5</v>
      </c>
      <c r="H4" s="17" t="s">
        <v>78</v>
      </c>
      <c r="I4" s="47" t="s">
        <v>79</v>
      </c>
      <c r="J4" s="15"/>
      <c r="K4" s="16"/>
    </row>
    <row r="5" spans="1:19" x14ac:dyDescent="0.3">
      <c r="A5" s="55"/>
      <c r="B5" s="33"/>
      <c r="C5" s="4">
        <v>2</v>
      </c>
      <c r="D5" s="3" t="s">
        <v>80</v>
      </c>
      <c r="E5" s="10">
        <v>1028</v>
      </c>
      <c r="F5" s="4" t="s">
        <v>286</v>
      </c>
      <c r="G5" s="45"/>
      <c r="H5" s="17" t="s">
        <v>293</v>
      </c>
      <c r="I5" s="47"/>
      <c r="J5" s="15"/>
      <c r="K5" s="16"/>
    </row>
    <row r="6" spans="1:19" x14ac:dyDescent="0.3">
      <c r="A6" s="55"/>
      <c r="B6" s="33"/>
      <c r="C6" s="4">
        <v>3</v>
      </c>
      <c r="D6" s="10">
        <v>1106</v>
      </c>
      <c r="E6" s="10">
        <v>1062</v>
      </c>
      <c r="F6" s="10">
        <v>1040</v>
      </c>
      <c r="G6" s="45"/>
      <c r="H6" s="17" t="s">
        <v>7</v>
      </c>
      <c r="I6" s="47"/>
      <c r="J6" s="15"/>
      <c r="K6" s="16"/>
    </row>
    <row r="7" spans="1:19" x14ac:dyDescent="0.3">
      <c r="A7" s="52"/>
      <c r="B7" s="34"/>
      <c r="C7" s="4">
        <v>4</v>
      </c>
      <c r="D7" s="3" t="s">
        <v>81</v>
      </c>
      <c r="E7" s="3" t="s">
        <v>82</v>
      </c>
      <c r="F7" s="4" t="s">
        <v>287</v>
      </c>
      <c r="G7" s="46"/>
      <c r="H7" s="17" t="s">
        <v>7</v>
      </c>
      <c r="I7" s="47"/>
      <c r="J7" s="15"/>
      <c r="K7" s="16"/>
    </row>
    <row r="8" spans="1:19" x14ac:dyDescent="0.3">
      <c r="A8" s="51" t="s">
        <v>1</v>
      </c>
      <c r="B8" s="32" t="s">
        <v>24</v>
      </c>
      <c r="C8" s="4">
        <v>1</v>
      </c>
      <c r="D8" s="3" t="s">
        <v>83</v>
      </c>
      <c r="E8" s="3" t="s">
        <v>84</v>
      </c>
      <c r="F8" s="4" t="s">
        <v>288</v>
      </c>
      <c r="G8" s="44">
        <v>16</v>
      </c>
      <c r="H8" s="17" t="s">
        <v>85</v>
      </c>
      <c r="I8" s="29" t="s">
        <v>86</v>
      </c>
      <c r="J8" s="2"/>
      <c r="K8" s="2"/>
    </row>
    <row r="9" spans="1:19" x14ac:dyDescent="0.3">
      <c r="A9" s="55"/>
      <c r="B9" s="33"/>
      <c r="C9" s="4">
        <v>2</v>
      </c>
      <c r="D9" s="3" t="s">
        <v>87</v>
      </c>
      <c r="E9" s="3" t="s">
        <v>83</v>
      </c>
      <c r="F9" s="10">
        <v>1040</v>
      </c>
      <c r="G9" s="45"/>
      <c r="H9" s="17" t="s">
        <v>88</v>
      </c>
      <c r="I9" s="30"/>
      <c r="J9" s="2"/>
      <c r="K9" s="2"/>
    </row>
    <row r="10" spans="1:19" x14ac:dyDescent="0.3">
      <c r="A10" s="55"/>
      <c r="B10" s="33"/>
      <c r="C10" s="4">
        <v>3</v>
      </c>
      <c r="D10" s="3" t="s">
        <v>89</v>
      </c>
      <c r="E10" s="3" t="s">
        <v>90</v>
      </c>
      <c r="F10" s="10">
        <v>1500</v>
      </c>
      <c r="G10" s="45"/>
      <c r="H10" s="17" t="s">
        <v>91</v>
      </c>
      <c r="I10" s="30"/>
      <c r="J10" s="2"/>
      <c r="K10" s="2"/>
    </row>
    <row r="11" spans="1:19" ht="15.6" x14ac:dyDescent="0.3">
      <c r="A11" s="55"/>
      <c r="B11" s="33"/>
      <c r="C11" s="4">
        <v>4</v>
      </c>
      <c r="D11" s="3" t="s">
        <v>92</v>
      </c>
      <c r="E11" s="3" t="s">
        <v>84</v>
      </c>
      <c r="F11" s="10">
        <v>1150</v>
      </c>
      <c r="G11" s="45"/>
      <c r="H11" s="17" t="s">
        <v>91</v>
      </c>
      <c r="I11" s="30"/>
      <c r="J11" s="2"/>
      <c r="K11" s="2"/>
      <c r="N11" s="48" t="s">
        <v>16</v>
      </c>
      <c r="O11" s="49"/>
      <c r="P11" s="49"/>
      <c r="Q11" s="49"/>
      <c r="R11" s="49"/>
      <c r="S11" s="50"/>
    </row>
    <row r="12" spans="1:19" ht="15.6" x14ac:dyDescent="0.3">
      <c r="A12" s="55"/>
      <c r="B12" s="33"/>
      <c r="C12" s="4">
        <v>5</v>
      </c>
      <c r="D12" s="3" t="s">
        <v>93</v>
      </c>
      <c r="E12" s="3" t="s">
        <v>94</v>
      </c>
      <c r="F12" s="10">
        <v>1240</v>
      </c>
      <c r="G12" s="45"/>
      <c r="H12" s="17" t="s">
        <v>85</v>
      </c>
      <c r="I12" s="30"/>
      <c r="J12" s="2"/>
      <c r="K12" s="2"/>
      <c r="N12" s="38" t="s">
        <v>25</v>
      </c>
      <c r="O12" s="39"/>
      <c r="P12" s="39"/>
      <c r="Q12" s="39"/>
      <c r="R12" s="39"/>
      <c r="S12" s="40"/>
    </row>
    <row r="13" spans="1:19" ht="15.6" x14ac:dyDescent="0.3">
      <c r="A13" s="55"/>
      <c r="B13" s="33"/>
      <c r="C13" s="4">
        <v>6</v>
      </c>
      <c r="D13" s="3" t="s">
        <v>95</v>
      </c>
      <c r="E13" s="3" t="s">
        <v>83</v>
      </c>
      <c r="F13" s="10">
        <v>1470</v>
      </c>
      <c r="G13" s="45"/>
      <c r="H13" s="17" t="s">
        <v>96</v>
      </c>
      <c r="I13" s="30"/>
      <c r="J13" s="2"/>
      <c r="K13" s="2"/>
      <c r="N13" s="38" t="s">
        <v>23</v>
      </c>
      <c r="O13" s="39"/>
      <c r="P13" s="39"/>
      <c r="Q13" s="39"/>
      <c r="R13" s="39"/>
      <c r="S13" s="40"/>
    </row>
    <row r="14" spans="1:19" ht="15.6" x14ac:dyDescent="0.3">
      <c r="A14" s="55"/>
      <c r="B14" s="33"/>
      <c r="C14" s="4">
        <v>7</v>
      </c>
      <c r="D14" s="3" t="s">
        <v>97</v>
      </c>
      <c r="E14" s="3" t="s">
        <v>98</v>
      </c>
      <c r="F14" s="10">
        <v>1640</v>
      </c>
      <c r="G14" s="45"/>
      <c r="H14" s="17" t="s">
        <v>99</v>
      </c>
      <c r="I14" s="30"/>
      <c r="J14" s="2"/>
      <c r="K14" s="2"/>
      <c r="N14" s="38" t="s">
        <v>17</v>
      </c>
      <c r="O14" s="39"/>
      <c r="P14" s="39"/>
      <c r="Q14" s="39"/>
      <c r="R14" s="39"/>
      <c r="S14" s="40"/>
    </row>
    <row r="15" spans="1:19" ht="15.6" x14ac:dyDescent="0.3">
      <c r="A15" s="55"/>
      <c r="B15" s="33"/>
      <c r="C15" s="4">
        <v>8</v>
      </c>
      <c r="D15" s="3" t="s">
        <v>100</v>
      </c>
      <c r="E15" s="3" t="s">
        <v>101</v>
      </c>
      <c r="F15" s="10">
        <v>1500</v>
      </c>
      <c r="G15" s="45"/>
      <c r="H15" s="17" t="s">
        <v>294</v>
      </c>
      <c r="I15" s="30"/>
      <c r="J15" s="2"/>
      <c r="K15" s="2"/>
      <c r="N15" s="38" t="s">
        <v>18</v>
      </c>
      <c r="O15" s="39"/>
      <c r="P15" s="39"/>
      <c r="Q15" s="39"/>
      <c r="R15" s="39"/>
      <c r="S15" s="40"/>
    </row>
    <row r="16" spans="1:19" ht="15.6" x14ac:dyDescent="0.3">
      <c r="A16" s="55"/>
      <c r="B16" s="33"/>
      <c r="C16" s="4">
        <v>9</v>
      </c>
      <c r="D16" s="3" t="s">
        <v>100</v>
      </c>
      <c r="E16" s="3" t="s">
        <v>102</v>
      </c>
      <c r="F16" s="10">
        <v>1660</v>
      </c>
      <c r="G16" s="45"/>
      <c r="H16" s="17" t="s">
        <v>103</v>
      </c>
      <c r="I16" s="30"/>
      <c r="J16" s="2"/>
      <c r="K16" s="2"/>
      <c r="N16" s="38" t="s">
        <v>19</v>
      </c>
      <c r="O16" s="39"/>
      <c r="P16" s="39"/>
      <c r="Q16" s="39"/>
      <c r="R16" s="39"/>
      <c r="S16" s="40"/>
    </row>
    <row r="17" spans="1:19" ht="15.6" x14ac:dyDescent="0.3">
      <c r="A17" s="55"/>
      <c r="B17" s="33"/>
      <c r="C17" s="4">
        <v>10</v>
      </c>
      <c r="D17" s="3" t="s">
        <v>93</v>
      </c>
      <c r="E17" s="3" t="s">
        <v>104</v>
      </c>
      <c r="F17" s="10">
        <v>1650</v>
      </c>
      <c r="G17" s="45"/>
      <c r="H17" s="17" t="s">
        <v>42</v>
      </c>
      <c r="I17" s="30"/>
      <c r="J17" s="2"/>
      <c r="K17" s="2"/>
      <c r="N17" s="38" t="s">
        <v>21</v>
      </c>
      <c r="O17" s="39"/>
      <c r="P17" s="39"/>
      <c r="Q17" s="39"/>
      <c r="R17" s="39"/>
      <c r="S17" s="40"/>
    </row>
    <row r="18" spans="1:19" ht="15.6" x14ac:dyDescent="0.3">
      <c r="A18" s="55"/>
      <c r="B18" s="33"/>
      <c r="C18" s="4">
        <v>11</v>
      </c>
      <c r="D18" s="3" t="s">
        <v>93</v>
      </c>
      <c r="E18" s="3" t="s">
        <v>87</v>
      </c>
      <c r="F18" s="10">
        <v>1320</v>
      </c>
      <c r="G18" s="45"/>
      <c r="H18" s="17" t="s">
        <v>105</v>
      </c>
      <c r="I18" s="30"/>
      <c r="J18" s="2"/>
      <c r="K18" s="2"/>
      <c r="N18" s="41" t="s">
        <v>20</v>
      </c>
      <c r="O18" s="42"/>
      <c r="P18" s="42"/>
      <c r="Q18" s="42"/>
      <c r="R18" s="42"/>
      <c r="S18" s="43"/>
    </row>
    <row r="19" spans="1:19" x14ac:dyDescent="0.3">
      <c r="A19" s="55"/>
      <c r="B19" s="33"/>
      <c r="C19" s="4">
        <v>12</v>
      </c>
      <c r="D19" s="3" t="s">
        <v>106</v>
      </c>
      <c r="E19" s="3" t="s">
        <v>94</v>
      </c>
      <c r="F19" s="10">
        <v>1300</v>
      </c>
      <c r="G19" s="45"/>
      <c r="H19" s="17" t="s">
        <v>99</v>
      </c>
      <c r="I19" s="30"/>
      <c r="J19" s="2"/>
      <c r="K19" s="2"/>
    </row>
    <row r="20" spans="1:19" x14ac:dyDescent="0.3">
      <c r="A20" s="55"/>
      <c r="B20" s="33"/>
      <c r="C20" s="4">
        <v>13</v>
      </c>
      <c r="D20" s="3" t="s">
        <v>46</v>
      </c>
      <c r="E20" s="3" t="s">
        <v>83</v>
      </c>
      <c r="F20" s="10">
        <v>1500</v>
      </c>
      <c r="G20" s="45"/>
      <c r="H20" s="17" t="s">
        <v>53</v>
      </c>
      <c r="I20" s="30"/>
      <c r="J20" s="2"/>
      <c r="K20" s="2"/>
    </row>
    <row r="21" spans="1:19" x14ac:dyDescent="0.3">
      <c r="A21" s="55"/>
      <c r="B21" s="33"/>
      <c r="C21" s="4">
        <v>14</v>
      </c>
      <c r="D21" s="3" t="s">
        <v>107</v>
      </c>
      <c r="E21" s="3" t="s">
        <v>89</v>
      </c>
      <c r="F21" s="10">
        <v>1350</v>
      </c>
      <c r="G21" s="45"/>
      <c r="H21" s="17" t="s">
        <v>53</v>
      </c>
      <c r="I21" s="30"/>
      <c r="J21" s="2"/>
      <c r="K21" s="2"/>
    </row>
    <row r="22" spans="1:19" x14ac:dyDescent="0.3">
      <c r="A22" s="55"/>
      <c r="B22" s="33"/>
      <c r="C22" s="4">
        <v>15</v>
      </c>
      <c r="D22" s="3" t="s">
        <v>66</v>
      </c>
      <c r="E22" s="3" t="s">
        <v>92</v>
      </c>
      <c r="F22" s="6">
        <v>1370</v>
      </c>
      <c r="G22" s="45"/>
      <c r="H22" s="17" t="s">
        <v>103</v>
      </c>
      <c r="I22" s="30"/>
      <c r="J22" s="2"/>
      <c r="K22" s="2"/>
    </row>
    <row r="23" spans="1:19" x14ac:dyDescent="0.3">
      <c r="A23" s="55"/>
      <c r="B23" s="33"/>
      <c r="C23" s="4">
        <v>16</v>
      </c>
      <c r="D23" s="3" t="s">
        <v>108</v>
      </c>
      <c r="E23" s="19" t="s">
        <v>109</v>
      </c>
      <c r="F23" s="21">
        <v>1510</v>
      </c>
      <c r="G23" s="36"/>
      <c r="H23" s="17" t="s">
        <v>103</v>
      </c>
      <c r="I23" s="30"/>
      <c r="J23" s="2"/>
      <c r="K23" s="2"/>
    </row>
    <row r="24" spans="1:19" x14ac:dyDescent="0.3">
      <c r="A24" s="55"/>
      <c r="B24" s="33"/>
      <c r="C24" s="4">
        <v>17</v>
      </c>
      <c r="D24" s="3" t="s">
        <v>110</v>
      </c>
      <c r="E24" s="19" t="s">
        <v>111</v>
      </c>
      <c r="F24" s="21">
        <v>1720</v>
      </c>
      <c r="G24" s="36"/>
      <c r="H24" s="17" t="s">
        <v>112</v>
      </c>
      <c r="I24" s="30"/>
      <c r="J24" s="2"/>
      <c r="K24" s="2"/>
    </row>
    <row r="25" spans="1:19" x14ac:dyDescent="0.3">
      <c r="A25" s="55"/>
      <c r="B25" s="33"/>
      <c r="C25" s="4">
        <v>18</v>
      </c>
      <c r="D25" s="3" t="s">
        <v>113</v>
      </c>
      <c r="E25" s="19" t="s">
        <v>114</v>
      </c>
      <c r="F25" s="21">
        <v>1630</v>
      </c>
      <c r="G25" s="36"/>
      <c r="H25" s="17" t="s">
        <v>88</v>
      </c>
      <c r="I25" s="30"/>
      <c r="J25" s="2"/>
      <c r="K25" s="2"/>
    </row>
    <row r="26" spans="1:19" x14ac:dyDescent="0.3">
      <c r="A26" s="55"/>
      <c r="B26" s="33"/>
      <c r="C26" s="4">
        <v>19</v>
      </c>
      <c r="D26" s="3" t="s">
        <v>115</v>
      </c>
      <c r="E26" s="19" t="s">
        <v>116</v>
      </c>
      <c r="F26" s="21">
        <v>1430</v>
      </c>
      <c r="G26" s="36"/>
      <c r="H26" s="17" t="s">
        <v>112</v>
      </c>
      <c r="I26" s="30"/>
      <c r="J26" s="2"/>
      <c r="K26" s="2"/>
    </row>
    <row r="27" spans="1:19" x14ac:dyDescent="0.3">
      <c r="A27" s="55"/>
      <c r="B27" s="33"/>
      <c r="C27" s="4">
        <v>20</v>
      </c>
      <c r="D27" s="3" t="s">
        <v>117</v>
      </c>
      <c r="E27" s="19" t="s">
        <v>118</v>
      </c>
      <c r="F27" s="21">
        <v>1270</v>
      </c>
      <c r="G27" s="36"/>
      <c r="H27" s="17" t="s">
        <v>85</v>
      </c>
      <c r="I27" s="30"/>
      <c r="J27" s="2"/>
      <c r="K27" s="2"/>
    </row>
    <row r="28" spans="1:19" x14ac:dyDescent="0.3">
      <c r="A28" s="55"/>
      <c r="B28" s="33"/>
      <c r="C28" s="4">
        <v>21</v>
      </c>
      <c r="D28" s="3" t="s">
        <v>119</v>
      </c>
      <c r="E28" s="19" t="s">
        <v>120</v>
      </c>
      <c r="F28" s="21">
        <v>1490</v>
      </c>
      <c r="G28" s="36"/>
      <c r="H28" s="17" t="s">
        <v>121</v>
      </c>
      <c r="I28" s="30"/>
      <c r="J28" s="2"/>
      <c r="K28" s="2"/>
    </row>
    <row r="29" spans="1:19" x14ac:dyDescent="0.3">
      <c r="A29" s="55"/>
      <c r="B29" s="33"/>
      <c r="C29" s="4">
        <v>22</v>
      </c>
      <c r="D29" s="3" t="s">
        <v>122</v>
      </c>
      <c r="E29" s="19" t="s">
        <v>123</v>
      </c>
      <c r="F29" s="21">
        <v>1560</v>
      </c>
      <c r="G29" s="36"/>
      <c r="H29" s="17" t="s">
        <v>295</v>
      </c>
      <c r="I29" s="30"/>
      <c r="J29" s="2"/>
      <c r="K29" s="2"/>
    </row>
    <row r="30" spans="1:19" x14ac:dyDescent="0.3">
      <c r="A30" s="55"/>
      <c r="B30" s="33"/>
      <c r="C30" s="4">
        <v>23</v>
      </c>
      <c r="D30" s="3" t="s">
        <v>124</v>
      </c>
      <c r="E30" s="19" t="s">
        <v>125</v>
      </c>
      <c r="F30" s="21">
        <v>1860</v>
      </c>
      <c r="G30" s="36"/>
      <c r="H30" s="17" t="s">
        <v>296</v>
      </c>
      <c r="I30" s="30"/>
      <c r="J30" s="2"/>
      <c r="K30" s="2"/>
    </row>
    <row r="31" spans="1:19" x14ac:dyDescent="0.3">
      <c r="A31" s="55"/>
      <c r="B31" s="33"/>
      <c r="C31" s="4">
        <v>24</v>
      </c>
      <c r="D31" s="3" t="s">
        <v>126</v>
      </c>
      <c r="E31" s="19" t="s">
        <v>127</v>
      </c>
      <c r="F31" s="21">
        <v>1430</v>
      </c>
      <c r="G31" s="36"/>
      <c r="H31" s="17" t="s">
        <v>128</v>
      </c>
      <c r="I31" s="30"/>
      <c r="J31" s="2"/>
      <c r="K31" s="2"/>
    </row>
    <row r="32" spans="1:19" x14ac:dyDescent="0.3">
      <c r="A32" s="55"/>
      <c r="B32" s="33"/>
      <c r="C32" s="4">
        <v>25</v>
      </c>
      <c r="D32" s="3" t="s">
        <v>129</v>
      </c>
      <c r="E32" s="19" t="s">
        <v>130</v>
      </c>
      <c r="F32" s="21">
        <v>1670</v>
      </c>
      <c r="G32" s="36"/>
      <c r="H32" s="17" t="s">
        <v>131</v>
      </c>
      <c r="I32" s="30"/>
      <c r="J32" s="2"/>
      <c r="K32" s="2"/>
    </row>
    <row r="33" spans="1:11" x14ac:dyDescent="0.3">
      <c r="A33" s="55"/>
      <c r="B33" s="33"/>
      <c r="C33" s="4">
        <v>26</v>
      </c>
      <c r="D33" s="3" t="s">
        <v>132</v>
      </c>
      <c r="E33" s="19" t="s">
        <v>51</v>
      </c>
      <c r="F33" s="21">
        <v>1530</v>
      </c>
      <c r="G33" s="36"/>
      <c r="H33" s="17" t="s">
        <v>56</v>
      </c>
      <c r="I33" s="30"/>
      <c r="J33" s="2"/>
      <c r="K33" s="2"/>
    </row>
    <row r="34" spans="1:11" x14ac:dyDescent="0.3">
      <c r="A34" s="55"/>
      <c r="B34" s="33"/>
      <c r="C34" s="4">
        <v>27</v>
      </c>
      <c r="D34" s="3" t="s">
        <v>133</v>
      </c>
      <c r="E34" s="19" t="s">
        <v>87</v>
      </c>
      <c r="F34" s="21">
        <v>1870</v>
      </c>
      <c r="G34" s="36"/>
      <c r="H34" s="17" t="s">
        <v>85</v>
      </c>
      <c r="I34" s="30"/>
      <c r="J34" s="2"/>
      <c r="K34" s="2"/>
    </row>
    <row r="35" spans="1:11" x14ac:dyDescent="0.3">
      <c r="A35" s="55"/>
      <c r="B35" s="33"/>
      <c r="C35" s="4">
        <v>28</v>
      </c>
      <c r="D35" s="3" t="s">
        <v>134</v>
      </c>
      <c r="E35" s="19" t="s">
        <v>135</v>
      </c>
      <c r="F35" s="21">
        <v>2010</v>
      </c>
      <c r="G35" s="36"/>
      <c r="H35" s="17" t="s">
        <v>56</v>
      </c>
      <c r="I35" s="30"/>
      <c r="J35" s="2"/>
      <c r="K35" s="2"/>
    </row>
    <row r="36" spans="1:11" x14ac:dyDescent="0.3">
      <c r="A36" s="55"/>
      <c r="B36" s="34"/>
      <c r="C36" s="4">
        <v>29</v>
      </c>
      <c r="D36" s="3" t="s">
        <v>136</v>
      </c>
      <c r="E36" s="19" t="s">
        <v>137</v>
      </c>
      <c r="F36" s="22">
        <v>1680</v>
      </c>
      <c r="G36" s="37"/>
      <c r="H36" s="17" t="s">
        <v>7</v>
      </c>
      <c r="I36" s="31"/>
      <c r="J36" s="2"/>
      <c r="K36" s="2"/>
    </row>
    <row r="37" spans="1:11" x14ac:dyDescent="0.3">
      <c r="A37" s="55"/>
      <c r="B37" s="32" t="s">
        <v>26</v>
      </c>
      <c r="C37" s="4">
        <v>1</v>
      </c>
      <c r="D37" s="3" t="s">
        <v>138</v>
      </c>
      <c r="E37" s="19" t="s">
        <v>139</v>
      </c>
      <c r="F37" s="21">
        <v>1260</v>
      </c>
      <c r="G37" s="35">
        <v>17</v>
      </c>
      <c r="H37" s="17" t="s">
        <v>140</v>
      </c>
      <c r="I37" s="29" t="s">
        <v>141</v>
      </c>
      <c r="J37" s="2"/>
      <c r="K37" s="2"/>
    </row>
    <row r="38" spans="1:11" x14ac:dyDescent="0.3">
      <c r="A38" s="55"/>
      <c r="B38" s="33"/>
      <c r="C38" s="4">
        <v>2</v>
      </c>
      <c r="D38" s="3" t="s">
        <v>142</v>
      </c>
      <c r="E38" s="19" t="s">
        <v>143</v>
      </c>
      <c r="F38" s="21">
        <v>1530</v>
      </c>
      <c r="G38" s="36"/>
      <c r="H38" s="17" t="s">
        <v>294</v>
      </c>
      <c r="I38" s="30"/>
      <c r="J38" s="2"/>
      <c r="K38" s="2"/>
    </row>
    <row r="39" spans="1:11" x14ac:dyDescent="0.3">
      <c r="A39" s="55"/>
      <c r="B39" s="33"/>
      <c r="C39" s="4">
        <v>3</v>
      </c>
      <c r="D39" s="3" t="s">
        <v>144</v>
      </c>
      <c r="E39" s="19" t="s">
        <v>145</v>
      </c>
      <c r="F39" s="21">
        <v>1370</v>
      </c>
      <c r="G39" s="36"/>
      <c r="H39" s="17" t="s">
        <v>96</v>
      </c>
      <c r="I39" s="30"/>
      <c r="J39" s="2"/>
      <c r="K39" s="2"/>
    </row>
    <row r="40" spans="1:11" x14ac:dyDescent="0.3">
      <c r="A40" s="55"/>
      <c r="B40" s="33"/>
      <c r="C40" s="4">
        <v>4</v>
      </c>
      <c r="D40" s="3" t="s">
        <v>146</v>
      </c>
      <c r="E40" s="19" t="s">
        <v>147</v>
      </c>
      <c r="F40" s="21">
        <v>1180</v>
      </c>
      <c r="G40" s="36"/>
      <c r="H40" s="17" t="s">
        <v>148</v>
      </c>
      <c r="I40" s="30"/>
      <c r="J40" s="2"/>
      <c r="K40" s="2"/>
    </row>
    <row r="41" spans="1:11" x14ac:dyDescent="0.3">
      <c r="A41" s="55"/>
      <c r="B41" s="33"/>
      <c r="C41" s="4">
        <v>5</v>
      </c>
      <c r="D41" s="3" t="s">
        <v>149</v>
      </c>
      <c r="E41" s="19" t="s">
        <v>109</v>
      </c>
      <c r="F41" s="21">
        <v>1080</v>
      </c>
      <c r="G41" s="36"/>
      <c r="H41" s="17" t="s">
        <v>88</v>
      </c>
      <c r="I41" s="30"/>
      <c r="J41" s="2"/>
      <c r="K41" s="2"/>
    </row>
    <row r="42" spans="1:11" x14ac:dyDescent="0.3">
      <c r="A42" s="55"/>
      <c r="B42" s="33"/>
      <c r="C42" s="4">
        <v>6</v>
      </c>
      <c r="D42" s="3" t="s">
        <v>150</v>
      </c>
      <c r="E42" s="19" t="s">
        <v>151</v>
      </c>
      <c r="F42" s="21">
        <v>1270</v>
      </c>
      <c r="G42" s="36"/>
      <c r="H42" s="17" t="s">
        <v>56</v>
      </c>
      <c r="I42" s="30"/>
      <c r="J42" s="2"/>
      <c r="K42" s="2"/>
    </row>
    <row r="43" spans="1:11" x14ac:dyDescent="0.3">
      <c r="A43" s="55"/>
      <c r="B43" s="33"/>
      <c r="C43" s="4">
        <v>7</v>
      </c>
      <c r="D43" s="3" t="s">
        <v>152</v>
      </c>
      <c r="E43" s="19" t="s">
        <v>87</v>
      </c>
      <c r="F43" s="21">
        <v>1230</v>
      </c>
      <c r="G43" s="36"/>
      <c r="H43" s="17" t="s">
        <v>99</v>
      </c>
      <c r="I43" s="30"/>
      <c r="J43" s="2"/>
      <c r="K43" s="2"/>
    </row>
    <row r="44" spans="1:11" x14ac:dyDescent="0.3">
      <c r="A44" s="55"/>
      <c r="B44" s="33"/>
      <c r="C44" s="4">
        <v>8</v>
      </c>
      <c r="D44" s="3" t="s">
        <v>153</v>
      </c>
      <c r="E44" s="19" t="s">
        <v>154</v>
      </c>
      <c r="F44" s="21">
        <v>1370</v>
      </c>
      <c r="G44" s="36"/>
      <c r="H44" s="17" t="s">
        <v>155</v>
      </c>
      <c r="I44" s="30"/>
      <c r="J44" s="2"/>
      <c r="K44" s="2"/>
    </row>
    <row r="45" spans="1:11" x14ac:dyDescent="0.3">
      <c r="A45" s="55"/>
      <c r="B45" s="33"/>
      <c r="C45" s="4">
        <v>9</v>
      </c>
      <c r="D45" s="3" t="s">
        <v>156</v>
      </c>
      <c r="E45" s="19" t="s">
        <v>146</v>
      </c>
      <c r="F45" s="21">
        <v>1210</v>
      </c>
      <c r="G45" s="36"/>
      <c r="H45" s="17" t="s">
        <v>88</v>
      </c>
      <c r="I45" s="30"/>
      <c r="J45" s="2"/>
      <c r="K45" s="2"/>
    </row>
    <row r="46" spans="1:11" x14ac:dyDescent="0.3">
      <c r="A46" s="55"/>
      <c r="B46" s="33"/>
      <c r="C46" s="4">
        <v>10</v>
      </c>
      <c r="D46" s="3" t="s">
        <v>157</v>
      </c>
      <c r="E46" s="19" t="s">
        <v>137</v>
      </c>
      <c r="F46" s="21">
        <v>1080</v>
      </c>
      <c r="G46" s="36"/>
      <c r="H46" s="17" t="s">
        <v>88</v>
      </c>
      <c r="I46" s="30"/>
      <c r="J46" s="2"/>
      <c r="K46" s="2"/>
    </row>
    <row r="47" spans="1:11" x14ac:dyDescent="0.3">
      <c r="A47" s="55"/>
      <c r="B47" s="33"/>
      <c r="C47" s="4">
        <v>11</v>
      </c>
      <c r="D47" s="3" t="s">
        <v>158</v>
      </c>
      <c r="E47" s="19" t="s">
        <v>123</v>
      </c>
      <c r="F47" s="21">
        <v>1330</v>
      </c>
      <c r="G47" s="36"/>
      <c r="H47" s="17" t="s">
        <v>159</v>
      </c>
      <c r="I47" s="30"/>
      <c r="J47" s="2"/>
      <c r="K47" s="2"/>
    </row>
    <row r="48" spans="1:11" x14ac:dyDescent="0.3">
      <c r="A48" s="55"/>
      <c r="B48" s="33"/>
      <c r="C48" s="4">
        <v>12</v>
      </c>
      <c r="D48" s="3" t="s">
        <v>158</v>
      </c>
      <c r="E48" s="19" t="s">
        <v>135</v>
      </c>
      <c r="F48" s="21">
        <v>1370</v>
      </c>
      <c r="G48" s="36"/>
      <c r="H48" s="17" t="s">
        <v>160</v>
      </c>
      <c r="I48" s="30"/>
      <c r="J48" s="2"/>
      <c r="K48" s="2"/>
    </row>
    <row r="49" spans="1:11" x14ac:dyDescent="0.3">
      <c r="A49" s="55"/>
      <c r="B49" s="33"/>
      <c r="C49" s="4">
        <v>13</v>
      </c>
      <c r="D49" s="3" t="s">
        <v>161</v>
      </c>
      <c r="E49" s="19" t="s">
        <v>125</v>
      </c>
      <c r="F49" s="21">
        <v>1480</v>
      </c>
      <c r="G49" s="36"/>
      <c r="H49" s="17" t="s">
        <v>162</v>
      </c>
      <c r="I49" s="30"/>
      <c r="J49" s="2"/>
      <c r="K49" s="2"/>
    </row>
    <row r="50" spans="1:11" x14ac:dyDescent="0.3">
      <c r="A50" s="55"/>
      <c r="B50" s="33"/>
      <c r="C50" s="4">
        <v>14</v>
      </c>
      <c r="D50" s="3" t="s">
        <v>117</v>
      </c>
      <c r="E50" s="19" t="s">
        <v>68</v>
      </c>
      <c r="F50" s="21">
        <v>1440</v>
      </c>
      <c r="G50" s="36"/>
      <c r="H50" s="17" t="s">
        <v>163</v>
      </c>
      <c r="I50" s="30"/>
      <c r="J50" s="2"/>
      <c r="K50" s="2"/>
    </row>
    <row r="51" spans="1:11" x14ac:dyDescent="0.3">
      <c r="A51" s="55"/>
      <c r="B51" s="33"/>
      <c r="C51" s="4">
        <v>15</v>
      </c>
      <c r="D51" s="3" t="s">
        <v>164</v>
      </c>
      <c r="E51" s="19" t="s">
        <v>83</v>
      </c>
      <c r="F51" s="21">
        <v>1510</v>
      </c>
      <c r="G51" s="36"/>
      <c r="H51" s="17" t="s">
        <v>105</v>
      </c>
      <c r="I51" s="30"/>
      <c r="J51" s="2"/>
      <c r="K51" s="2"/>
    </row>
    <row r="52" spans="1:11" x14ac:dyDescent="0.3">
      <c r="A52" s="55"/>
      <c r="B52" s="33"/>
      <c r="C52" s="4">
        <v>16</v>
      </c>
      <c r="D52" s="3" t="s">
        <v>165</v>
      </c>
      <c r="E52" s="19" t="s">
        <v>145</v>
      </c>
      <c r="F52" s="21">
        <v>1760</v>
      </c>
      <c r="G52" s="36"/>
      <c r="H52" s="17" t="s">
        <v>166</v>
      </c>
      <c r="I52" s="30"/>
      <c r="J52" s="2"/>
      <c r="K52" s="2"/>
    </row>
    <row r="53" spans="1:11" x14ac:dyDescent="0.3">
      <c r="A53" s="55"/>
      <c r="B53" s="33"/>
      <c r="C53" s="4">
        <v>17</v>
      </c>
      <c r="D53" s="3" t="s">
        <v>150</v>
      </c>
      <c r="E53" s="19" t="s">
        <v>130</v>
      </c>
      <c r="F53" s="21">
        <v>1190</v>
      </c>
      <c r="G53" s="36"/>
      <c r="H53" s="17" t="s">
        <v>49</v>
      </c>
      <c r="I53" s="30"/>
      <c r="J53" s="2"/>
      <c r="K53" s="2"/>
    </row>
    <row r="54" spans="1:11" x14ac:dyDescent="0.3">
      <c r="A54" s="55"/>
      <c r="B54" s="33"/>
      <c r="C54" s="4">
        <v>18</v>
      </c>
      <c r="D54" s="3" t="s">
        <v>153</v>
      </c>
      <c r="E54" s="19" t="s">
        <v>123</v>
      </c>
      <c r="F54" s="21">
        <v>1200</v>
      </c>
      <c r="G54" s="36"/>
      <c r="H54" s="17" t="s">
        <v>167</v>
      </c>
      <c r="I54" s="30"/>
      <c r="J54" s="2"/>
      <c r="K54" s="2"/>
    </row>
    <row r="55" spans="1:11" x14ac:dyDescent="0.3">
      <c r="A55" s="52"/>
      <c r="B55" s="34"/>
      <c r="C55" s="4">
        <v>19</v>
      </c>
      <c r="D55" s="3" t="s">
        <v>130</v>
      </c>
      <c r="E55" s="19" t="s">
        <v>168</v>
      </c>
      <c r="F55" s="23" t="s">
        <v>289</v>
      </c>
      <c r="G55" s="37"/>
      <c r="H55" s="17" t="s">
        <v>7</v>
      </c>
      <c r="I55" s="31"/>
      <c r="J55" s="1"/>
    </row>
    <row r="56" spans="1:11" x14ac:dyDescent="0.3">
      <c r="A56" s="51" t="s">
        <v>2</v>
      </c>
      <c r="B56" s="32" t="s">
        <v>24</v>
      </c>
      <c r="C56" s="4">
        <v>1</v>
      </c>
      <c r="D56" s="3" t="s">
        <v>169</v>
      </c>
      <c r="E56" s="19" t="s">
        <v>170</v>
      </c>
      <c r="F56" s="21">
        <v>1830</v>
      </c>
      <c r="G56" s="26">
        <v>22</v>
      </c>
      <c r="H56" s="17" t="s">
        <v>171</v>
      </c>
      <c r="I56" s="29" t="s">
        <v>172</v>
      </c>
      <c r="J56" s="1"/>
    </row>
    <row r="57" spans="1:11" x14ac:dyDescent="0.3">
      <c r="A57" s="55"/>
      <c r="B57" s="33"/>
      <c r="C57" s="4">
        <v>2</v>
      </c>
      <c r="D57" s="3" t="s">
        <v>52</v>
      </c>
      <c r="E57" s="19" t="s">
        <v>173</v>
      </c>
      <c r="F57" s="21">
        <v>1660</v>
      </c>
      <c r="G57" s="27"/>
      <c r="H57" s="17" t="s">
        <v>297</v>
      </c>
      <c r="I57" s="30"/>
      <c r="J57" s="1"/>
    </row>
    <row r="58" spans="1:11" x14ac:dyDescent="0.3">
      <c r="A58" s="55"/>
      <c r="B58" s="33"/>
      <c r="C58" s="4">
        <v>3</v>
      </c>
      <c r="D58" s="3" t="s">
        <v>174</v>
      </c>
      <c r="E58" s="19" t="s">
        <v>127</v>
      </c>
      <c r="F58" s="21">
        <v>1690</v>
      </c>
      <c r="G58" s="27"/>
      <c r="H58" s="17" t="s">
        <v>175</v>
      </c>
      <c r="I58" s="30"/>
      <c r="J58" s="1"/>
    </row>
    <row r="59" spans="1:11" x14ac:dyDescent="0.3">
      <c r="A59" s="55"/>
      <c r="B59" s="33"/>
      <c r="C59" s="4">
        <v>4</v>
      </c>
      <c r="D59" s="3" t="s">
        <v>176</v>
      </c>
      <c r="E59" s="19" t="s">
        <v>177</v>
      </c>
      <c r="F59" s="21">
        <v>1720</v>
      </c>
      <c r="G59" s="27"/>
      <c r="H59" s="17" t="s">
        <v>7</v>
      </c>
      <c r="I59" s="30"/>
      <c r="J59" s="1"/>
    </row>
    <row r="60" spans="1:11" x14ac:dyDescent="0.3">
      <c r="A60" s="55"/>
      <c r="B60" s="33"/>
      <c r="C60" s="4">
        <v>5</v>
      </c>
      <c r="D60" s="3" t="s">
        <v>178</v>
      </c>
      <c r="E60" s="19" t="s">
        <v>179</v>
      </c>
      <c r="F60" s="21">
        <v>1550</v>
      </c>
      <c r="G60" s="27"/>
      <c r="H60" s="17" t="s">
        <v>7</v>
      </c>
      <c r="I60" s="30"/>
      <c r="J60" s="1"/>
    </row>
    <row r="61" spans="1:11" x14ac:dyDescent="0.3">
      <c r="A61" s="55"/>
      <c r="B61" s="33"/>
      <c r="C61" s="4">
        <v>6</v>
      </c>
      <c r="D61" s="3" t="s">
        <v>180</v>
      </c>
      <c r="E61" s="19" t="s">
        <v>181</v>
      </c>
      <c r="F61" s="21">
        <v>1430</v>
      </c>
      <c r="G61" s="27"/>
      <c r="H61" s="17" t="s">
        <v>7</v>
      </c>
      <c r="I61" s="30"/>
      <c r="J61" s="1"/>
    </row>
    <row r="62" spans="1:11" x14ac:dyDescent="0.3">
      <c r="A62" s="55"/>
      <c r="B62" s="33"/>
      <c r="C62" s="4">
        <v>7</v>
      </c>
      <c r="D62" s="3" t="s">
        <v>182</v>
      </c>
      <c r="E62" s="19" t="s">
        <v>142</v>
      </c>
      <c r="F62" s="21">
        <v>1370</v>
      </c>
      <c r="G62" s="27"/>
      <c r="H62" s="17" t="s">
        <v>7</v>
      </c>
      <c r="I62" s="30"/>
      <c r="J62" s="1"/>
    </row>
    <row r="63" spans="1:11" x14ac:dyDescent="0.3">
      <c r="A63" s="55"/>
      <c r="B63" s="33"/>
      <c r="C63" s="4">
        <v>8</v>
      </c>
      <c r="D63" s="3" t="s">
        <v>183</v>
      </c>
      <c r="E63" s="19" t="s">
        <v>184</v>
      </c>
      <c r="F63" s="21">
        <v>1500</v>
      </c>
      <c r="G63" s="27"/>
      <c r="H63" s="17" t="s">
        <v>7</v>
      </c>
      <c r="I63" s="30"/>
      <c r="J63" s="1"/>
    </row>
    <row r="64" spans="1:11" x14ac:dyDescent="0.3">
      <c r="A64" s="55"/>
      <c r="B64" s="33"/>
      <c r="C64" s="4">
        <v>9</v>
      </c>
      <c r="D64" s="3" t="s">
        <v>185</v>
      </c>
      <c r="E64" s="19" t="s">
        <v>186</v>
      </c>
      <c r="F64" s="21">
        <v>1310</v>
      </c>
      <c r="G64" s="27"/>
      <c r="H64" s="17" t="s">
        <v>187</v>
      </c>
      <c r="I64" s="30"/>
      <c r="J64" s="1"/>
    </row>
    <row r="65" spans="1:10" x14ac:dyDescent="0.3">
      <c r="A65" s="55"/>
      <c r="B65" s="33"/>
      <c r="C65" s="4">
        <v>10</v>
      </c>
      <c r="D65" s="3" t="s">
        <v>181</v>
      </c>
      <c r="E65" s="19" t="s">
        <v>188</v>
      </c>
      <c r="F65" s="21">
        <v>1430</v>
      </c>
      <c r="G65" s="27"/>
      <c r="H65" s="17" t="s">
        <v>298</v>
      </c>
      <c r="I65" s="30"/>
      <c r="J65" s="1"/>
    </row>
    <row r="66" spans="1:10" x14ac:dyDescent="0.3">
      <c r="A66" s="55"/>
      <c r="B66" s="33"/>
      <c r="C66" s="4">
        <v>11</v>
      </c>
      <c r="D66" s="3" t="s">
        <v>51</v>
      </c>
      <c r="E66" s="19" t="s">
        <v>189</v>
      </c>
      <c r="F66" s="21">
        <v>1600</v>
      </c>
      <c r="G66" s="27"/>
      <c r="H66" s="17" t="s">
        <v>190</v>
      </c>
      <c r="I66" s="30"/>
      <c r="J66" s="1"/>
    </row>
    <row r="67" spans="1:10" x14ac:dyDescent="0.3">
      <c r="A67" s="55"/>
      <c r="B67" s="33"/>
      <c r="C67" s="4">
        <v>12</v>
      </c>
      <c r="D67" s="3" t="s">
        <v>127</v>
      </c>
      <c r="E67" s="19" t="s">
        <v>191</v>
      </c>
      <c r="F67" s="21">
        <v>1530</v>
      </c>
      <c r="G67" s="27"/>
      <c r="H67" s="17" t="s">
        <v>7</v>
      </c>
      <c r="I67" s="30"/>
      <c r="J67" s="1"/>
    </row>
    <row r="68" spans="1:10" x14ac:dyDescent="0.3">
      <c r="A68" s="55"/>
      <c r="B68" s="33"/>
      <c r="C68" s="4">
        <v>13</v>
      </c>
      <c r="D68" s="3" t="s">
        <v>137</v>
      </c>
      <c r="E68" s="19" t="s">
        <v>98</v>
      </c>
      <c r="F68" s="21">
        <v>1310</v>
      </c>
      <c r="G68" s="27"/>
      <c r="H68" s="17" t="s">
        <v>7</v>
      </c>
      <c r="I68" s="30"/>
      <c r="J68" s="1"/>
    </row>
    <row r="69" spans="1:10" x14ac:dyDescent="0.3">
      <c r="A69" s="51" t="s">
        <v>3</v>
      </c>
      <c r="B69" s="32" t="s">
        <v>26</v>
      </c>
      <c r="C69" s="4">
        <v>1</v>
      </c>
      <c r="D69" s="3" t="s">
        <v>192</v>
      </c>
      <c r="E69" s="3" t="s">
        <v>193</v>
      </c>
      <c r="F69" s="7">
        <v>1390</v>
      </c>
      <c r="G69" s="29">
        <v>14</v>
      </c>
      <c r="H69" s="17" t="s">
        <v>194</v>
      </c>
      <c r="I69" s="29" t="s">
        <v>195</v>
      </c>
      <c r="J69" s="1"/>
    </row>
    <row r="70" spans="1:10" x14ac:dyDescent="0.3">
      <c r="A70" s="55"/>
      <c r="B70" s="33"/>
      <c r="C70" s="4">
        <v>2</v>
      </c>
      <c r="D70" s="3" t="s">
        <v>196</v>
      </c>
      <c r="E70" s="3" t="s">
        <v>197</v>
      </c>
      <c r="F70" s="10">
        <v>1370</v>
      </c>
      <c r="G70" s="30"/>
      <c r="H70" s="17" t="s">
        <v>198</v>
      </c>
      <c r="I70" s="30"/>
      <c r="J70" s="2"/>
    </row>
    <row r="71" spans="1:10" x14ac:dyDescent="0.3">
      <c r="A71" s="55"/>
      <c r="B71" s="33"/>
      <c r="C71" s="4">
        <v>3</v>
      </c>
      <c r="D71" s="3" t="s">
        <v>199</v>
      </c>
      <c r="E71" s="3" t="s">
        <v>200</v>
      </c>
      <c r="F71" s="10">
        <v>1350</v>
      </c>
      <c r="G71" s="30"/>
      <c r="H71" s="17" t="s">
        <v>201</v>
      </c>
      <c r="I71" s="30"/>
      <c r="J71" s="1"/>
    </row>
    <row r="72" spans="1:10" x14ac:dyDescent="0.3">
      <c r="A72" s="52"/>
      <c r="B72" s="34"/>
      <c r="C72" s="4">
        <v>4</v>
      </c>
      <c r="D72" s="3" t="s">
        <v>45</v>
      </c>
      <c r="E72" s="3" t="s">
        <v>202</v>
      </c>
      <c r="F72" s="6">
        <v>1200</v>
      </c>
      <c r="G72" s="31"/>
      <c r="H72" s="17" t="s">
        <v>7</v>
      </c>
      <c r="I72" s="31"/>
    </row>
    <row r="73" spans="1:10" x14ac:dyDescent="0.3">
      <c r="A73" s="51" t="s">
        <v>4</v>
      </c>
      <c r="B73" s="32" t="s">
        <v>24</v>
      </c>
      <c r="C73" s="4">
        <v>1</v>
      </c>
      <c r="D73" s="3" t="s">
        <v>203</v>
      </c>
      <c r="E73" s="19" t="s">
        <v>204</v>
      </c>
      <c r="F73" s="21">
        <v>1040</v>
      </c>
      <c r="G73" s="26">
        <v>10</v>
      </c>
      <c r="H73" s="17" t="s">
        <v>205</v>
      </c>
      <c r="I73" s="29" t="s">
        <v>206</v>
      </c>
    </row>
    <row r="74" spans="1:10" x14ac:dyDescent="0.3">
      <c r="A74" s="55"/>
      <c r="B74" s="33"/>
      <c r="C74" s="4">
        <v>2</v>
      </c>
      <c r="D74" s="3" t="s">
        <v>207</v>
      </c>
      <c r="E74" s="19" t="s">
        <v>208</v>
      </c>
      <c r="F74" s="21">
        <v>1200</v>
      </c>
      <c r="G74" s="27"/>
      <c r="H74" s="17" t="s">
        <v>209</v>
      </c>
      <c r="I74" s="30"/>
    </row>
    <row r="75" spans="1:10" x14ac:dyDescent="0.3">
      <c r="A75" s="55"/>
      <c r="B75" s="33"/>
      <c r="C75" s="4">
        <v>3</v>
      </c>
      <c r="D75" s="3" t="s">
        <v>210</v>
      </c>
      <c r="E75" s="19" t="s">
        <v>211</v>
      </c>
      <c r="F75" s="21">
        <v>1390</v>
      </c>
      <c r="G75" s="27"/>
      <c r="H75" s="17" t="s">
        <v>212</v>
      </c>
      <c r="I75" s="30"/>
    </row>
    <row r="76" spans="1:10" x14ac:dyDescent="0.3">
      <c r="A76" s="55"/>
      <c r="B76" s="33"/>
      <c r="C76" s="4">
        <v>4</v>
      </c>
      <c r="D76" s="3" t="s">
        <v>74</v>
      </c>
      <c r="E76" s="19" t="s">
        <v>213</v>
      </c>
      <c r="F76" s="21">
        <v>1460</v>
      </c>
      <c r="G76" s="27"/>
      <c r="H76" s="17" t="s">
        <v>214</v>
      </c>
      <c r="I76" s="30"/>
    </row>
    <row r="77" spans="1:10" x14ac:dyDescent="0.3">
      <c r="A77" s="55"/>
      <c r="B77" s="33"/>
      <c r="C77" s="4">
        <v>5</v>
      </c>
      <c r="D77" s="3" t="s">
        <v>215</v>
      </c>
      <c r="E77" s="19" t="s">
        <v>216</v>
      </c>
      <c r="F77" s="21">
        <v>1720</v>
      </c>
      <c r="G77" s="27"/>
      <c r="H77" s="17" t="s">
        <v>214</v>
      </c>
      <c r="I77" s="30"/>
    </row>
    <row r="78" spans="1:10" x14ac:dyDescent="0.3">
      <c r="A78" s="55"/>
      <c r="B78" s="33"/>
      <c r="C78" s="4">
        <v>6</v>
      </c>
      <c r="D78" s="3" t="s">
        <v>217</v>
      </c>
      <c r="E78" s="19" t="s">
        <v>218</v>
      </c>
      <c r="F78" s="21">
        <v>1600</v>
      </c>
      <c r="G78" s="27"/>
      <c r="H78" s="17" t="s">
        <v>219</v>
      </c>
      <c r="I78" s="30"/>
    </row>
    <row r="79" spans="1:10" x14ac:dyDescent="0.3">
      <c r="A79" s="55"/>
      <c r="B79" s="33"/>
      <c r="C79" s="4">
        <v>7</v>
      </c>
      <c r="D79" s="3" t="s">
        <v>220</v>
      </c>
      <c r="E79" s="19" t="s">
        <v>221</v>
      </c>
      <c r="F79" s="21">
        <v>1990</v>
      </c>
      <c r="G79" s="27"/>
      <c r="H79" s="17" t="s">
        <v>222</v>
      </c>
      <c r="I79" s="30"/>
    </row>
    <row r="80" spans="1:10" x14ac:dyDescent="0.3">
      <c r="A80" s="55"/>
      <c r="B80" s="33"/>
      <c r="C80" s="4">
        <v>8</v>
      </c>
      <c r="D80" s="3" t="s">
        <v>223</v>
      </c>
      <c r="E80" s="19" t="s">
        <v>224</v>
      </c>
      <c r="F80" s="21">
        <v>1520</v>
      </c>
      <c r="G80" s="27"/>
      <c r="H80" s="17" t="s">
        <v>225</v>
      </c>
      <c r="I80" s="30"/>
    </row>
    <row r="81" spans="1:9" x14ac:dyDescent="0.3">
      <c r="A81" s="55"/>
      <c r="B81" s="33"/>
      <c r="C81" s="4">
        <v>9</v>
      </c>
      <c r="D81" s="3" t="s">
        <v>226</v>
      </c>
      <c r="E81" s="19" t="s">
        <v>227</v>
      </c>
      <c r="F81" s="21">
        <v>1440</v>
      </c>
      <c r="G81" s="27"/>
      <c r="H81" s="17" t="s">
        <v>212</v>
      </c>
      <c r="I81" s="30"/>
    </row>
    <row r="82" spans="1:9" x14ac:dyDescent="0.3">
      <c r="A82" s="55"/>
      <c r="B82" s="33"/>
      <c r="C82" s="4">
        <v>10</v>
      </c>
      <c r="D82" s="3" t="s">
        <v>228</v>
      </c>
      <c r="E82" s="19" t="s">
        <v>229</v>
      </c>
      <c r="F82" s="21">
        <v>1360</v>
      </c>
      <c r="G82" s="27"/>
      <c r="H82" s="17" t="s">
        <v>155</v>
      </c>
      <c r="I82" s="30"/>
    </row>
    <row r="83" spans="1:9" x14ac:dyDescent="0.3">
      <c r="A83" s="55"/>
      <c r="B83" s="33"/>
      <c r="C83" s="4">
        <v>11</v>
      </c>
      <c r="D83" s="3" t="s">
        <v>230</v>
      </c>
      <c r="E83" s="19" t="s">
        <v>45</v>
      </c>
      <c r="F83" s="21">
        <v>1490</v>
      </c>
      <c r="G83" s="27"/>
      <c r="H83" s="17" t="s">
        <v>56</v>
      </c>
      <c r="I83" s="30"/>
    </row>
    <row r="84" spans="1:9" x14ac:dyDescent="0.3">
      <c r="A84" s="55"/>
      <c r="B84" s="33"/>
      <c r="C84" s="4">
        <v>12</v>
      </c>
      <c r="D84" s="3" t="s">
        <v>231</v>
      </c>
      <c r="E84" s="19" t="s">
        <v>224</v>
      </c>
      <c r="F84" s="21">
        <v>1120</v>
      </c>
      <c r="G84" s="27"/>
      <c r="H84" s="17" t="s">
        <v>232</v>
      </c>
      <c r="I84" s="30"/>
    </row>
    <row r="85" spans="1:9" x14ac:dyDescent="0.3">
      <c r="A85" s="55"/>
      <c r="B85" s="33"/>
      <c r="C85" s="4">
        <v>13</v>
      </c>
      <c r="D85" s="3" t="s">
        <v>233</v>
      </c>
      <c r="E85" s="19" t="s">
        <v>234</v>
      </c>
      <c r="F85" s="21">
        <v>1490</v>
      </c>
      <c r="G85" s="27"/>
      <c r="H85" s="17" t="s">
        <v>7</v>
      </c>
      <c r="I85" s="30"/>
    </row>
    <row r="86" spans="1:9" x14ac:dyDescent="0.3">
      <c r="A86" s="55"/>
      <c r="B86" s="33"/>
      <c r="C86" s="4">
        <v>14</v>
      </c>
      <c r="D86" s="3" t="s">
        <v>235</v>
      </c>
      <c r="E86" s="19" t="s">
        <v>236</v>
      </c>
      <c r="F86" s="21">
        <v>1590</v>
      </c>
      <c r="G86" s="27"/>
      <c r="H86" s="17" t="s">
        <v>7</v>
      </c>
      <c r="I86" s="30"/>
    </row>
    <row r="87" spans="1:9" x14ac:dyDescent="0.3">
      <c r="A87" s="55"/>
      <c r="B87" s="33"/>
      <c r="C87" s="4">
        <v>15</v>
      </c>
      <c r="D87" s="3" t="s">
        <v>237</v>
      </c>
      <c r="E87" s="19" t="s">
        <v>238</v>
      </c>
      <c r="F87" s="22">
        <v>1420</v>
      </c>
      <c r="G87" s="28"/>
      <c r="H87" s="17" t="s">
        <v>7</v>
      </c>
      <c r="I87" s="30"/>
    </row>
    <row r="88" spans="1:9" x14ac:dyDescent="0.3">
      <c r="A88" s="51" t="s">
        <v>5</v>
      </c>
      <c r="B88" s="32" t="s">
        <v>26</v>
      </c>
      <c r="C88" s="4">
        <v>1</v>
      </c>
      <c r="D88" s="3" t="s">
        <v>89</v>
      </c>
      <c r="E88" s="19" t="s">
        <v>216</v>
      </c>
      <c r="F88" s="20" t="s">
        <v>290</v>
      </c>
      <c r="G88" s="27">
        <v>10</v>
      </c>
      <c r="H88" s="17" t="s">
        <v>239</v>
      </c>
      <c r="I88" s="29" t="s">
        <v>240</v>
      </c>
    </row>
    <row r="89" spans="1:9" x14ac:dyDescent="0.3">
      <c r="A89" s="55"/>
      <c r="B89" s="33"/>
      <c r="C89" s="4">
        <v>2</v>
      </c>
      <c r="D89" s="3" t="s">
        <v>44</v>
      </c>
      <c r="E89" s="19" t="s">
        <v>117</v>
      </c>
      <c r="F89" s="21">
        <v>1070</v>
      </c>
      <c r="G89" s="27"/>
      <c r="H89" s="17" t="s">
        <v>299</v>
      </c>
      <c r="I89" s="30"/>
    </row>
    <row r="90" spans="1:9" x14ac:dyDescent="0.3">
      <c r="A90" s="55"/>
      <c r="B90" s="33"/>
      <c r="C90" s="4">
        <v>3</v>
      </c>
      <c r="D90" s="3" t="s">
        <v>241</v>
      </c>
      <c r="E90" s="19" t="s">
        <v>242</v>
      </c>
      <c r="F90" s="20" t="s">
        <v>291</v>
      </c>
      <c r="G90" s="27"/>
      <c r="H90" s="17" t="s">
        <v>243</v>
      </c>
      <c r="I90" s="30"/>
    </row>
    <row r="91" spans="1:9" x14ac:dyDescent="0.3">
      <c r="A91" s="55"/>
      <c r="B91" s="33"/>
      <c r="C91" s="4">
        <v>4</v>
      </c>
      <c r="D91" s="3" t="s">
        <v>244</v>
      </c>
      <c r="E91" s="19" t="s">
        <v>245</v>
      </c>
      <c r="F91" s="20" t="s">
        <v>288</v>
      </c>
      <c r="G91" s="27"/>
      <c r="H91" s="17" t="s">
        <v>299</v>
      </c>
      <c r="I91" s="30"/>
    </row>
    <row r="92" spans="1:9" x14ac:dyDescent="0.3">
      <c r="A92" s="55"/>
      <c r="B92" s="33"/>
      <c r="C92" s="4">
        <v>5</v>
      </c>
      <c r="D92" s="3" t="s">
        <v>246</v>
      </c>
      <c r="E92" s="19" t="s">
        <v>87</v>
      </c>
      <c r="F92" s="21">
        <v>1260</v>
      </c>
      <c r="G92" s="27"/>
      <c r="H92" s="17" t="s">
        <v>212</v>
      </c>
      <c r="I92" s="30"/>
    </row>
    <row r="93" spans="1:9" x14ac:dyDescent="0.3">
      <c r="A93" s="55"/>
      <c r="B93" s="33"/>
      <c r="C93" s="4">
        <v>6</v>
      </c>
      <c r="D93" s="3" t="s">
        <v>247</v>
      </c>
      <c r="E93" s="19" t="s">
        <v>248</v>
      </c>
      <c r="F93" s="21">
        <v>1100</v>
      </c>
      <c r="G93" s="27"/>
      <c r="H93" s="17" t="s">
        <v>249</v>
      </c>
      <c r="I93" s="30"/>
    </row>
    <row r="94" spans="1:9" x14ac:dyDescent="0.3">
      <c r="A94" s="55"/>
      <c r="B94" s="34"/>
      <c r="C94" s="4">
        <v>7</v>
      </c>
      <c r="D94" s="3" t="s">
        <v>182</v>
      </c>
      <c r="E94" s="19" t="s">
        <v>245</v>
      </c>
      <c r="F94" s="21">
        <v>1130</v>
      </c>
      <c r="G94" s="28"/>
      <c r="H94" s="17" t="s">
        <v>7</v>
      </c>
      <c r="I94" s="31"/>
    </row>
    <row r="95" spans="1:9" x14ac:dyDescent="0.3">
      <c r="A95" s="55"/>
      <c r="B95" s="32" t="s">
        <v>24</v>
      </c>
      <c r="C95" s="4">
        <v>1</v>
      </c>
      <c r="D95" s="3" t="s">
        <v>93</v>
      </c>
      <c r="E95" s="19" t="s">
        <v>250</v>
      </c>
      <c r="F95" s="20" t="s">
        <v>292</v>
      </c>
      <c r="G95" s="26">
        <v>14</v>
      </c>
      <c r="H95" s="17" t="s">
        <v>7</v>
      </c>
      <c r="I95" s="29" t="s">
        <v>251</v>
      </c>
    </row>
    <row r="96" spans="1:9" x14ac:dyDescent="0.3">
      <c r="A96" s="55"/>
      <c r="B96" s="33"/>
      <c r="C96" s="4">
        <v>2</v>
      </c>
      <c r="D96" s="3" t="s">
        <v>252</v>
      </c>
      <c r="E96" s="19" t="s">
        <v>253</v>
      </c>
      <c r="F96" s="21">
        <v>1240</v>
      </c>
      <c r="G96" s="27"/>
      <c r="H96" s="17" t="s">
        <v>254</v>
      </c>
      <c r="I96" s="30"/>
    </row>
    <row r="97" spans="1:9" x14ac:dyDescent="0.3">
      <c r="A97" s="55"/>
      <c r="B97" s="33"/>
      <c r="C97" s="4">
        <v>3</v>
      </c>
      <c r="D97" s="3" t="s">
        <v>176</v>
      </c>
      <c r="E97" s="19" t="s">
        <v>97</v>
      </c>
      <c r="F97" s="21">
        <v>1310</v>
      </c>
      <c r="G97" s="27"/>
      <c r="H97" s="17" t="s">
        <v>300</v>
      </c>
      <c r="I97" s="30"/>
    </row>
    <row r="98" spans="1:9" x14ac:dyDescent="0.3">
      <c r="A98" s="55"/>
      <c r="B98" s="33"/>
      <c r="C98" s="4">
        <v>4</v>
      </c>
      <c r="D98" s="3" t="s">
        <v>255</v>
      </c>
      <c r="E98" s="19" t="s">
        <v>117</v>
      </c>
      <c r="F98" s="21">
        <v>1240</v>
      </c>
      <c r="G98" s="27"/>
      <c r="H98" s="17" t="s">
        <v>88</v>
      </c>
      <c r="I98" s="30"/>
    </row>
    <row r="99" spans="1:9" x14ac:dyDescent="0.3">
      <c r="A99" s="55"/>
      <c r="B99" s="33"/>
      <c r="C99" s="4">
        <v>5</v>
      </c>
      <c r="D99" s="3" t="s">
        <v>250</v>
      </c>
      <c r="E99" s="19" t="s">
        <v>93</v>
      </c>
      <c r="F99" s="21">
        <v>1310</v>
      </c>
      <c r="G99" s="27"/>
      <c r="H99" s="17" t="s">
        <v>88</v>
      </c>
      <c r="I99" s="30"/>
    </row>
    <row r="100" spans="1:9" x14ac:dyDescent="0.3">
      <c r="A100" s="55"/>
      <c r="B100" s="33"/>
      <c r="C100" s="4">
        <v>6</v>
      </c>
      <c r="D100" s="3" t="s">
        <v>256</v>
      </c>
      <c r="E100" s="19" t="s">
        <v>93</v>
      </c>
      <c r="F100" s="21">
        <v>1430</v>
      </c>
      <c r="G100" s="27"/>
      <c r="H100" s="17" t="s">
        <v>121</v>
      </c>
      <c r="I100" s="30"/>
    </row>
    <row r="101" spans="1:9" x14ac:dyDescent="0.3">
      <c r="A101" s="55"/>
      <c r="B101" s="33"/>
      <c r="C101" s="4">
        <v>7</v>
      </c>
      <c r="D101" s="3" t="s">
        <v>132</v>
      </c>
      <c r="E101" s="19" t="s">
        <v>257</v>
      </c>
      <c r="F101" s="21">
        <v>1330</v>
      </c>
      <c r="G101" s="27"/>
      <c r="H101" s="17" t="s">
        <v>258</v>
      </c>
      <c r="I101" s="30"/>
    </row>
    <row r="102" spans="1:9" x14ac:dyDescent="0.3">
      <c r="A102" s="55"/>
      <c r="B102" s="33"/>
      <c r="C102" s="4">
        <v>8</v>
      </c>
      <c r="D102" s="3" t="s">
        <v>252</v>
      </c>
      <c r="E102" s="19" t="s">
        <v>259</v>
      </c>
      <c r="F102" s="21">
        <v>1360</v>
      </c>
      <c r="G102" s="27"/>
      <c r="H102" s="17" t="s">
        <v>260</v>
      </c>
      <c r="I102" s="30"/>
    </row>
    <row r="103" spans="1:9" x14ac:dyDescent="0.3">
      <c r="A103" s="52"/>
      <c r="B103" s="33"/>
      <c r="C103" s="4">
        <v>9</v>
      </c>
      <c r="D103" s="3" t="s">
        <v>261</v>
      </c>
      <c r="E103" s="19" t="s">
        <v>262</v>
      </c>
      <c r="F103" s="22">
        <v>1060</v>
      </c>
      <c r="G103" s="28"/>
      <c r="H103" s="17" t="s">
        <v>7</v>
      </c>
      <c r="I103" s="31"/>
    </row>
    <row r="104" spans="1:9" x14ac:dyDescent="0.3">
      <c r="A104" s="51" t="s">
        <v>6</v>
      </c>
      <c r="B104" s="32" t="s">
        <v>24</v>
      </c>
      <c r="C104" s="4">
        <v>1</v>
      </c>
      <c r="D104" s="3" t="s">
        <v>263</v>
      </c>
      <c r="E104" s="19" t="s">
        <v>142</v>
      </c>
      <c r="F104" s="21">
        <v>1150</v>
      </c>
      <c r="G104" s="26">
        <v>20</v>
      </c>
      <c r="H104" s="17" t="s">
        <v>264</v>
      </c>
      <c r="I104" s="29" t="s">
        <v>265</v>
      </c>
    </row>
    <row r="105" spans="1:9" x14ac:dyDescent="0.3">
      <c r="A105" s="55"/>
      <c r="B105" s="33"/>
      <c r="C105" s="4">
        <v>2</v>
      </c>
      <c r="D105" s="3" t="s">
        <v>266</v>
      </c>
      <c r="E105" s="19" t="s">
        <v>168</v>
      </c>
      <c r="F105" s="21">
        <v>1200</v>
      </c>
      <c r="G105" s="27"/>
      <c r="H105" s="17" t="s">
        <v>209</v>
      </c>
      <c r="I105" s="30"/>
    </row>
    <row r="106" spans="1:9" x14ac:dyDescent="0.3">
      <c r="A106" s="55"/>
      <c r="B106" s="33"/>
      <c r="C106" s="4">
        <v>3</v>
      </c>
      <c r="D106" s="3" t="s">
        <v>117</v>
      </c>
      <c r="E106" s="19" t="s">
        <v>267</v>
      </c>
      <c r="F106" s="21">
        <v>1200</v>
      </c>
      <c r="G106" s="27"/>
      <c r="H106" s="17" t="s">
        <v>268</v>
      </c>
      <c r="I106" s="30"/>
    </row>
    <row r="107" spans="1:9" x14ac:dyDescent="0.3">
      <c r="A107" s="55"/>
      <c r="B107" s="33"/>
      <c r="C107" s="4">
        <v>4</v>
      </c>
      <c r="D107" s="3" t="s">
        <v>269</v>
      </c>
      <c r="E107" s="19" t="s">
        <v>118</v>
      </c>
      <c r="F107" s="21">
        <v>1250</v>
      </c>
      <c r="G107" s="27"/>
      <c r="H107" s="17" t="s">
        <v>270</v>
      </c>
      <c r="I107" s="30"/>
    </row>
    <row r="108" spans="1:9" x14ac:dyDescent="0.3">
      <c r="A108" s="55"/>
      <c r="B108" s="33"/>
      <c r="C108" s="4">
        <v>5</v>
      </c>
      <c r="D108" s="3" t="s">
        <v>259</v>
      </c>
      <c r="E108" s="19" t="s">
        <v>89</v>
      </c>
      <c r="F108" s="21">
        <v>1210</v>
      </c>
      <c r="G108" s="27"/>
      <c r="H108" s="17" t="s">
        <v>264</v>
      </c>
      <c r="I108" s="30"/>
    </row>
    <row r="109" spans="1:9" x14ac:dyDescent="0.3">
      <c r="A109" s="55"/>
      <c r="B109" s="33"/>
      <c r="C109" s="4">
        <v>6</v>
      </c>
      <c r="D109" s="3" t="s">
        <v>271</v>
      </c>
      <c r="E109" s="19" t="s">
        <v>130</v>
      </c>
      <c r="F109" s="21">
        <v>1210</v>
      </c>
      <c r="G109" s="27"/>
      <c r="H109" s="17" t="s">
        <v>268</v>
      </c>
      <c r="I109" s="30"/>
    </row>
    <row r="110" spans="1:9" x14ac:dyDescent="0.3">
      <c r="A110" s="55"/>
      <c r="B110" s="33"/>
      <c r="C110" s="4">
        <v>7</v>
      </c>
      <c r="D110" s="3" t="s">
        <v>156</v>
      </c>
      <c r="E110" s="19" t="s">
        <v>101</v>
      </c>
      <c r="F110" s="21">
        <v>1390</v>
      </c>
      <c r="G110" s="27"/>
      <c r="H110" s="17" t="s">
        <v>272</v>
      </c>
      <c r="I110" s="30"/>
    </row>
    <row r="111" spans="1:9" x14ac:dyDescent="0.3">
      <c r="A111" s="55"/>
      <c r="B111" s="33"/>
      <c r="C111" s="4">
        <v>8</v>
      </c>
      <c r="D111" s="3" t="s">
        <v>158</v>
      </c>
      <c r="E111" s="19" t="s">
        <v>273</v>
      </c>
      <c r="F111" s="21">
        <v>1340</v>
      </c>
      <c r="G111" s="27"/>
      <c r="H111" s="17" t="s">
        <v>274</v>
      </c>
      <c r="I111" s="30"/>
    </row>
    <row r="112" spans="1:9" x14ac:dyDescent="0.3">
      <c r="A112" s="55"/>
      <c r="B112" s="33"/>
      <c r="C112" s="4">
        <v>9</v>
      </c>
      <c r="D112" s="3" t="s">
        <v>275</v>
      </c>
      <c r="E112" s="19" t="s">
        <v>68</v>
      </c>
      <c r="F112" s="21">
        <v>1260</v>
      </c>
      <c r="G112" s="27"/>
      <c r="H112" s="17" t="s">
        <v>276</v>
      </c>
      <c r="I112" s="30"/>
    </row>
    <row r="113" spans="1:10" x14ac:dyDescent="0.3">
      <c r="A113" s="55"/>
      <c r="B113" s="33"/>
      <c r="C113" s="4">
        <v>10</v>
      </c>
      <c r="D113" s="3" t="s">
        <v>269</v>
      </c>
      <c r="E113" s="19" t="s">
        <v>69</v>
      </c>
      <c r="F113" s="21">
        <v>1450</v>
      </c>
      <c r="G113" s="27"/>
      <c r="H113" s="17" t="s">
        <v>232</v>
      </c>
      <c r="I113" s="30"/>
      <c r="J113" s="2"/>
    </row>
    <row r="114" spans="1:10" x14ac:dyDescent="0.3">
      <c r="A114" s="55"/>
      <c r="B114" s="33"/>
      <c r="C114" s="4">
        <v>11</v>
      </c>
      <c r="D114" s="3" t="s">
        <v>277</v>
      </c>
      <c r="E114" s="19" t="s">
        <v>278</v>
      </c>
      <c r="F114" s="21">
        <v>1470</v>
      </c>
      <c r="G114" s="27"/>
      <c r="H114" s="17" t="s">
        <v>279</v>
      </c>
      <c r="I114" s="30"/>
    </row>
    <row r="115" spans="1:10" x14ac:dyDescent="0.3">
      <c r="A115" s="55"/>
      <c r="B115" s="33"/>
      <c r="C115" s="4">
        <v>12</v>
      </c>
      <c r="D115" s="3" t="s">
        <v>144</v>
      </c>
      <c r="E115" s="19" t="s">
        <v>280</v>
      </c>
      <c r="F115" s="21">
        <v>1130</v>
      </c>
      <c r="G115" s="27"/>
      <c r="H115" s="17" t="s">
        <v>56</v>
      </c>
      <c r="I115" s="30"/>
    </row>
    <row r="116" spans="1:10" x14ac:dyDescent="0.3">
      <c r="A116" s="55"/>
      <c r="B116" s="33"/>
      <c r="C116" s="4">
        <v>13</v>
      </c>
      <c r="D116" s="3" t="s">
        <v>38</v>
      </c>
      <c r="E116" s="19" t="s">
        <v>281</v>
      </c>
      <c r="F116" s="21">
        <v>1420</v>
      </c>
      <c r="G116" s="27"/>
      <c r="H116" s="17" t="s">
        <v>282</v>
      </c>
      <c r="I116" s="30"/>
    </row>
    <row r="117" spans="1:10" x14ac:dyDescent="0.3">
      <c r="A117" s="55"/>
      <c r="B117" s="33"/>
      <c r="C117" s="4">
        <v>14</v>
      </c>
      <c r="D117" s="3" t="s">
        <v>267</v>
      </c>
      <c r="E117" s="19" t="s">
        <v>278</v>
      </c>
      <c r="F117" s="21">
        <v>1340</v>
      </c>
      <c r="G117" s="27"/>
      <c r="H117" s="17" t="s">
        <v>175</v>
      </c>
      <c r="I117" s="30"/>
    </row>
    <row r="118" spans="1:10" x14ac:dyDescent="0.3">
      <c r="A118" s="55"/>
      <c r="B118" s="33"/>
      <c r="C118" s="4">
        <v>15</v>
      </c>
      <c r="D118" s="3" t="s">
        <v>153</v>
      </c>
      <c r="E118" s="19" t="s">
        <v>83</v>
      </c>
      <c r="F118" s="21">
        <v>1240</v>
      </c>
      <c r="G118" s="27"/>
      <c r="H118" s="17" t="s">
        <v>272</v>
      </c>
      <c r="I118" s="30"/>
    </row>
    <row r="119" spans="1:10" x14ac:dyDescent="0.3">
      <c r="A119" s="55"/>
      <c r="B119" s="33"/>
      <c r="C119" s="4">
        <v>16</v>
      </c>
      <c r="D119" s="3" t="s">
        <v>150</v>
      </c>
      <c r="E119" s="19" t="s">
        <v>283</v>
      </c>
      <c r="F119" s="21">
        <v>1350</v>
      </c>
      <c r="G119" s="27"/>
      <c r="H119" s="17" t="s">
        <v>274</v>
      </c>
      <c r="I119" s="30"/>
    </row>
    <row r="120" spans="1:10" x14ac:dyDescent="0.3">
      <c r="A120" s="55"/>
      <c r="B120" s="33"/>
      <c r="C120" s="4">
        <v>17</v>
      </c>
      <c r="D120" s="3" t="s">
        <v>271</v>
      </c>
      <c r="E120" s="19" t="s">
        <v>241</v>
      </c>
      <c r="F120" s="21">
        <v>1500</v>
      </c>
      <c r="G120" s="27"/>
      <c r="H120" s="17" t="s">
        <v>284</v>
      </c>
      <c r="I120" s="30"/>
    </row>
    <row r="121" spans="1:10" x14ac:dyDescent="0.3">
      <c r="A121" s="55"/>
      <c r="B121" s="33"/>
      <c r="C121" s="4">
        <v>18</v>
      </c>
      <c r="D121" s="3" t="s">
        <v>72</v>
      </c>
      <c r="E121" s="19" t="s">
        <v>154</v>
      </c>
      <c r="F121" s="21">
        <v>1450</v>
      </c>
      <c r="G121" s="27"/>
      <c r="H121" s="17" t="s">
        <v>209</v>
      </c>
      <c r="I121" s="30"/>
    </row>
    <row r="122" spans="1:10" x14ac:dyDescent="0.3">
      <c r="A122" s="55"/>
      <c r="B122" s="33"/>
      <c r="C122" s="4">
        <v>19</v>
      </c>
      <c r="D122" s="3" t="s">
        <v>149</v>
      </c>
      <c r="E122" s="19" t="s">
        <v>285</v>
      </c>
      <c r="F122" s="21">
        <v>1160</v>
      </c>
      <c r="G122" s="27"/>
      <c r="H122" s="17" t="s">
        <v>175</v>
      </c>
      <c r="I122" s="30"/>
    </row>
    <row r="123" spans="1:10" x14ac:dyDescent="0.3">
      <c r="A123" s="52"/>
      <c r="B123" s="34"/>
      <c r="C123" s="4">
        <v>20</v>
      </c>
      <c r="D123" s="3" t="s">
        <v>267</v>
      </c>
      <c r="E123" s="19" t="s">
        <v>151</v>
      </c>
      <c r="F123" s="21">
        <v>1330</v>
      </c>
      <c r="G123" s="28"/>
      <c r="H123" s="17" t="s">
        <v>7</v>
      </c>
      <c r="I123" s="31"/>
    </row>
    <row r="124" spans="1:10" x14ac:dyDescent="0.3">
      <c r="G124" s="18"/>
      <c r="H124" s="18"/>
      <c r="I124" s="18"/>
    </row>
    <row r="125" spans="1:10" x14ac:dyDescent="0.3">
      <c r="G125" s="18"/>
      <c r="H125" s="18"/>
      <c r="I125" s="18"/>
    </row>
    <row r="126" spans="1:10" x14ac:dyDescent="0.3">
      <c r="G126" s="18"/>
      <c r="H126" s="18" t="s">
        <v>306</v>
      </c>
      <c r="I126" s="18"/>
    </row>
    <row r="127" spans="1:10" x14ac:dyDescent="0.3">
      <c r="G127" s="18"/>
      <c r="H127" s="18"/>
      <c r="I127" s="18"/>
    </row>
    <row r="128" spans="1:10" x14ac:dyDescent="0.3">
      <c r="G128" s="18"/>
      <c r="H128" s="18"/>
      <c r="I128" s="18"/>
    </row>
    <row r="129" spans="7:9" x14ac:dyDescent="0.3">
      <c r="G129" s="18"/>
      <c r="H129" s="18"/>
      <c r="I129" s="18"/>
    </row>
    <row r="130" spans="7:9" x14ac:dyDescent="0.3">
      <c r="G130" s="18"/>
      <c r="H130" s="18"/>
      <c r="I130" s="18"/>
    </row>
    <row r="131" spans="7:9" x14ac:dyDescent="0.3">
      <c r="G131" s="18"/>
      <c r="H131" s="18"/>
      <c r="I131" s="18"/>
    </row>
    <row r="132" spans="7:9" x14ac:dyDescent="0.3">
      <c r="G132" s="18"/>
      <c r="H132" s="18"/>
      <c r="I132" s="18"/>
    </row>
    <row r="133" spans="7:9" x14ac:dyDescent="0.3">
      <c r="G133" s="18"/>
      <c r="H133" s="18"/>
      <c r="I133" s="18"/>
    </row>
    <row r="134" spans="7:9" x14ac:dyDescent="0.3">
      <c r="G134" s="18"/>
      <c r="H134" s="18"/>
      <c r="I134" s="18"/>
    </row>
    <row r="135" spans="7:9" x14ac:dyDescent="0.3">
      <c r="G135" s="18"/>
      <c r="H135" s="18"/>
      <c r="I135" s="18"/>
    </row>
    <row r="136" spans="7:9" x14ac:dyDescent="0.3">
      <c r="G136" s="18"/>
      <c r="H136" s="18"/>
      <c r="I136" s="18"/>
    </row>
    <row r="137" spans="7:9" x14ac:dyDescent="0.3">
      <c r="G137" s="18"/>
      <c r="H137" s="18"/>
      <c r="I137" s="18"/>
    </row>
    <row r="138" spans="7:9" x14ac:dyDescent="0.3">
      <c r="G138" s="18"/>
      <c r="H138" s="18"/>
      <c r="I138" s="18"/>
    </row>
    <row r="139" spans="7:9" x14ac:dyDescent="0.3">
      <c r="G139" s="18"/>
      <c r="H139" s="18"/>
      <c r="I139" s="18"/>
    </row>
    <row r="140" spans="7:9" x14ac:dyDescent="0.3">
      <c r="G140" s="18"/>
      <c r="H140" s="18"/>
      <c r="I140" s="18"/>
    </row>
    <row r="141" spans="7:9" x14ac:dyDescent="0.3">
      <c r="G141" s="18"/>
      <c r="H141" s="18"/>
      <c r="I141" s="18"/>
    </row>
    <row r="142" spans="7:9" x14ac:dyDescent="0.3">
      <c r="G142" s="18"/>
      <c r="H142" s="18"/>
      <c r="I142" s="18"/>
    </row>
    <row r="143" spans="7:9" x14ac:dyDescent="0.3">
      <c r="G143" s="18"/>
      <c r="H143" s="18"/>
      <c r="I143" s="18"/>
    </row>
    <row r="144" spans="7:9" x14ac:dyDescent="0.3">
      <c r="G144" s="18"/>
      <c r="H144" s="18"/>
      <c r="I144" s="18"/>
    </row>
    <row r="145" spans="7:9" x14ac:dyDescent="0.3">
      <c r="G145" s="18"/>
      <c r="H145" s="18"/>
      <c r="I145" s="18"/>
    </row>
    <row r="146" spans="7:9" x14ac:dyDescent="0.3">
      <c r="G146" s="18"/>
      <c r="H146" s="18"/>
      <c r="I146" s="18"/>
    </row>
    <row r="147" spans="7:9" x14ac:dyDescent="0.3">
      <c r="G147" s="18"/>
      <c r="H147" s="18"/>
      <c r="I147" s="18"/>
    </row>
    <row r="148" spans="7:9" x14ac:dyDescent="0.3">
      <c r="G148" s="18"/>
      <c r="H148" s="18"/>
      <c r="I148" s="18"/>
    </row>
    <row r="149" spans="7:9" x14ac:dyDescent="0.3">
      <c r="G149" s="18"/>
      <c r="H149" s="18"/>
      <c r="I149" s="18"/>
    </row>
    <row r="150" spans="7:9" x14ac:dyDescent="0.3">
      <c r="G150" s="18"/>
      <c r="H150" s="18"/>
      <c r="I150" s="18"/>
    </row>
    <row r="151" spans="7:9" x14ac:dyDescent="0.3">
      <c r="G151" s="18"/>
      <c r="H151" s="18"/>
      <c r="I151" s="18"/>
    </row>
    <row r="152" spans="7:9" x14ac:dyDescent="0.3">
      <c r="G152" s="18"/>
      <c r="H152" s="18"/>
      <c r="I152" s="18"/>
    </row>
    <row r="153" spans="7:9" x14ac:dyDescent="0.3">
      <c r="G153" s="18"/>
      <c r="H153" s="18"/>
      <c r="I153" s="18"/>
    </row>
    <row r="154" spans="7:9" x14ac:dyDescent="0.3">
      <c r="G154" s="18"/>
      <c r="H154" s="18"/>
      <c r="I154" s="18"/>
    </row>
    <row r="155" spans="7:9" x14ac:dyDescent="0.3">
      <c r="G155" s="18"/>
      <c r="H155" s="18"/>
      <c r="I155" s="18"/>
    </row>
    <row r="156" spans="7:9" x14ac:dyDescent="0.3">
      <c r="G156" s="18"/>
      <c r="H156" s="18"/>
      <c r="I156" s="18"/>
    </row>
    <row r="157" spans="7:9" x14ac:dyDescent="0.3">
      <c r="G157" s="18"/>
      <c r="H157" s="18"/>
      <c r="I157" s="18"/>
    </row>
    <row r="158" spans="7:9" x14ac:dyDescent="0.3">
      <c r="G158" s="18"/>
      <c r="H158" s="18"/>
      <c r="I158" s="18"/>
    </row>
    <row r="159" spans="7:9" x14ac:dyDescent="0.3">
      <c r="G159" s="18"/>
      <c r="H159" s="18"/>
      <c r="I159" s="18"/>
    </row>
    <row r="160" spans="7:9" x14ac:dyDescent="0.3">
      <c r="G160" s="18"/>
      <c r="H160" s="18"/>
      <c r="I160" s="18"/>
    </row>
    <row r="161" spans="7:9" x14ac:dyDescent="0.3">
      <c r="G161" s="18"/>
      <c r="H161" s="18"/>
      <c r="I161" s="18"/>
    </row>
    <row r="162" spans="7:9" x14ac:dyDescent="0.3">
      <c r="G162" s="18"/>
      <c r="H162" s="18"/>
      <c r="I162" s="18"/>
    </row>
    <row r="163" spans="7:9" x14ac:dyDescent="0.3">
      <c r="G163" s="18"/>
      <c r="H163" s="18"/>
      <c r="I163" s="18"/>
    </row>
    <row r="164" spans="7:9" x14ac:dyDescent="0.3">
      <c r="G164" s="18"/>
      <c r="H164" s="18"/>
      <c r="I164" s="18"/>
    </row>
    <row r="165" spans="7:9" x14ac:dyDescent="0.3">
      <c r="G165" s="18"/>
      <c r="H165" s="18"/>
      <c r="I165" s="18"/>
    </row>
    <row r="166" spans="7:9" x14ac:dyDescent="0.3">
      <c r="G166" s="18"/>
      <c r="H166" s="18"/>
      <c r="I166" s="18"/>
    </row>
    <row r="167" spans="7:9" x14ac:dyDescent="0.3">
      <c r="G167" s="18"/>
      <c r="H167" s="18"/>
      <c r="I167" s="18"/>
    </row>
    <row r="168" spans="7:9" x14ac:dyDescent="0.3">
      <c r="G168" s="18"/>
      <c r="H168" s="18"/>
      <c r="I168" s="18"/>
    </row>
    <row r="169" spans="7:9" x14ac:dyDescent="0.3">
      <c r="G169" s="18"/>
      <c r="H169" s="18"/>
      <c r="I169" s="18"/>
    </row>
    <row r="170" spans="7:9" x14ac:dyDescent="0.3">
      <c r="G170" s="18"/>
      <c r="H170" s="18"/>
      <c r="I170" s="18"/>
    </row>
    <row r="171" spans="7:9" x14ac:dyDescent="0.3">
      <c r="G171" s="18"/>
      <c r="H171" s="18"/>
      <c r="I171" s="18"/>
    </row>
    <row r="172" spans="7:9" x14ac:dyDescent="0.3">
      <c r="G172" s="18"/>
      <c r="H172" s="18"/>
      <c r="I172" s="18"/>
    </row>
    <row r="173" spans="7:9" x14ac:dyDescent="0.3">
      <c r="G173" s="18"/>
      <c r="H173" s="18"/>
      <c r="I173" s="18"/>
    </row>
    <row r="174" spans="7:9" x14ac:dyDescent="0.3">
      <c r="G174" s="18"/>
      <c r="H174" s="18"/>
      <c r="I174" s="18"/>
    </row>
    <row r="175" spans="7:9" x14ac:dyDescent="0.3">
      <c r="G175" s="18"/>
      <c r="H175" s="18"/>
      <c r="I175" s="18"/>
    </row>
    <row r="176" spans="7:9" x14ac:dyDescent="0.3">
      <c r="G176" s="18"/>
      <c r="H176" s="18"/>
      <c r="I176" s="18"/>
    </row>
    <row r="177" spans="7:9" x14ac:dyDescent="0.3">
      <c r="G177" s="18"/>
      <c r="H177" s="18"/>
      <c r="I177" s="18"/>
    </row>
    <row r="178" spans="7:9" x14ac:dyDescent="0.3">
      <c r="G178" s="18"/>
      <c r="H178" s="18"/>
      <c r="I178" s="18"/>
    </row>
    <row r="179" spans="7:9" x14ac:dyDescent="0.3">
      <c r="G179" s="18"/>
      <c r="H179" s="18"/>
      <c r="I179" s="18"/>
    </row>
    <row r="180" spans="7:9" x14ac:dyDescent="0.3">
      <c r="G180" s="18"/>
      <c r="H180" s="18"/>
      <c r="I180" s="18"/>
    </row>
    <row r="181" spans="7:9" x14ac:dyDescent="0.3">
      <c r="G181" s="18"/>
      <c r="H181" s="18"/>
      <c r="I181" s="18"/>
    </row>
    <row r="182" spans="7:9" x14ac:dyDescent="0.3">
      <c r="G182" s="18"/>
      <c r="H182" s="18"/>
      <c r="I182" s="18"/>
    </row>
    <row r="183" spans="7:9" x14ac:dyDescent="0.3">
      <c r="G183" s="18"/>
      <c r="H183" s="18"/>
      <c r="I183" s="18"/>
    </row>
    <row r="184" spans="7:9" x14ac:dyDescent="0.3">
      <c r="G184" s="18"/>
      <c r="H184" s="18"/>
      <c r="I184" s="18"/>
    </row>
    <row r="185" spans="7:9" x14ac:dyDescent="0.3">
      <c r="G185" s="18"/>
      <c r="H185" s="18"/>
      <c r="I185" s="18"/>
    </row>
  </sheetData>
  <mergeCells count="52">
    <mergeCell ref="A104:A123"/>
    <mergeCell ref="B104:B123"/>
    <mergeCell ref="A4:A7"/>
    <mergeCell ref="B4:B7"/>
    <mergeCell ref="A69:A72"/>
    <mergeCell ref="A56:A68"/>
    <mergeCell ref="B56:B68"/>
    <mergeCell ref="A73:A87"/>
    <mergeCell ref="B73:B87"/>
    <mergeCell ref="B69:B72"/>
    <mergeCell ref="B95:B103"/>
    <mergeCell ref="A88:A103"/>
    <mergeCell ref="B88:B94"/>
    <mergeCell ref="B8:B36"/>
    <mergeCell ref="A8:A55"/>
    <mergeCell ref="B2:B3"/>
    <mergeCell ref="A1:I1"/>
    <mergeCell ref="C2:C3"/>
    <mergeCell ref="A2:A3"/>
    <mergeCell ref="D2:D3"/>
    <mergeCell ref="E2:E3"/>
    <mergeCell ref="F2:F3"/>
    <mergeCell ref="G2:G3"/>
    <mergeCell ref="G104:G123"/>
    <mergeCell ref="I104:I123"/>
    <mergeCell ref="I8:I36"/>
    <mergeCell ref="N11:S11"/>
    <mergeCell ref="H2:H3"/>
    <mergeCell ref="I2:I3"/>
    <mergeCell ref="I88:I94"/>
    <mergeCell ref="G56:G68"/>
    <mergeCell ref="I56:I68"/>
    <mergeCell ref="G73:G87"/>
    <mergeCell ref="I73:I87"/>
    <mergeCell ref="G69:G72"/>
    <mergeCell ref="I69:I72"/>
    <mergeCell ref="N12:S12"/>
    <mergeCell ref="N13:S13"/>
    <mergeCell ref="N14:S14"/>
    <mergeCell ref="N15:S15"/>
    <mergeCell ref="N16:S16"/>
    <mergeCell ref="N17:S17"/>
    <mergeCell ref="N18:S18"/>
    <mergeCell ref="G4:G7"/>
    <mergeCell ref="I4:I7"/>
    <mergeCell ref="G8:G36"/>
    <mergeCell ref="G95:G103"/>
    <mergeCell ref="I95:I103"/>
    <mergeCell ref="G88:G94"/>
    <mergeCell ref="I37:I55"/>
    <mergeCell ref="B37:B55"/>
    <mergeCell ref="G37:G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workbookViewId="0">
      <selection activeCell="H22" sqref="H22"/>
    </sheetView>
  </sheetViews>
  <sheetFormatPr defaultRowHeight="14.4" x14ac:dyDescent="0.3"/>
  <cols>
    <col min="1" max="1" width="27.44140625" customWidth="1"/>
  </cols>
  <sheetData>
    <row r="1" spans="1:17" ht="15.6" x14ac:dyDescent="0.3">
      <c r="A1" s="72" t="s">
        <v>27</v>
      </c>
      <c r="B1" s="72"/>
      <c r="C1" s="72"/>
      <c r="D1" s="72"/>
      <c r="E1" s="72"/>
      <c r="F1" s="72"/>
      <c r="G1" s="72"/>
      <c r="H1" s="72"/>
    </row>
    <row r="2" spans="1:17" ht="15.6" x14ac:dyDescent="0.3">
      <c r="A2" s="51" t="s">
        <v>29</v>
      </c>
      <c r="B2" s="51" t="s">
        <v>22</v>
      </c>
      <c r="C2" s="51" t="s">
        <v>8</v>
      </c>
      <c r="D2" s="51" t="s">
        <v>9</v>
      </c>
      <c r="E2" s="51" t="s">
        <v>10</v>
      </c>
      <c r="F2" s="51" t="s">
        <v>11</v>
      </c>
      <c r="G2" s="51" t="s">
        <v>12</v>
      </c>
      <c r="H2" s="51" t="s">
        <v>13</v>
      </c>
      <c r="L2" s="48" t="s">
        <v>16</v>
      </c>
      <c r="M2" s="49"/>
      <c r="N2" s="49"/>
      <c r="O2" s="49"/>
      <c r="P2" s="49"/>
      <c r="Q2" s="50"/>
    </row>
    <row r="3" spans="1:17" ht="15.6" x14ac:dyDescent="0.3">
      <c r="A3" s="52"/>
      <c r="B3" s="52"/>
      <c r="C3" s="52"/>
      <c r="D3" s="52"/>
      <c r="E3" s="52"/>
      <c r="F3" s="52"/>
      <c r="G3" s="52"/>
      <c r="H3" s="52"/>
      <c r="L3" s="38" t="s">
        <v>30</v>
      </c>
      <c r="M3" s="39"/>
      <c r="N3" s="39"/>
      <c r="O3" s="39"/>
      <c r="P3" s="39"/>
      <c r="Q3" s="40"/>
    </row>
    <row r="4" spans="1:17" ht="15.6" x14ac:dyDescent="0.3">
      <c r="A4" s="59" t="s">
        <v>28</v>
      </c>
      <c r="B4" s="4">
        <v>1</v>
      </c>
      <c r="C4" s="3" t="s">
        <v>37</v>
      </c>
      <c r="D4" s="3" t="s">
        <v>38</v>
      </c>
      <c r="E4" s="10">
        <v>2250</v>
      </c>
      <c r="F4" s="73">
        <v>3</v>
      </c>
      <c r="G4" s="3" t="s">
        <v>39</v>
      </c>
      <c r="H4" s="75"/>
      <c r="L4" s="38" t="s">
        <v>23</v>
      </c>
      <c r="M4" s="39"/>
      <c r="N4" s="39"/>
      <c r="O4" s="39"/>
      <c r="P4" s="39"/>
      <c r="Q4" s="40"/>
    </row>
    <row r="5" spans="1:17" ht="15.6" x14ac:dyDescent="0.3">
      <c r="A5" s="60"/>
      <c r="B5" s="4">
        <v>2</v>
      </c>
      <c r="C5" s="3" t="s">
        <v>40</v>
      </c>
      <c r="D5" s="3" t="s">
        <v>41</v>
      </c>
      <c r="E5" s="10">
        <v>2190</v>
      </c>
      <c r="F5" s="74"/>
      <c r="G5" s="67" t="s">
        <v>42</v>
      </c>
      <c r="H5" s="75"/>
      <c r="K5" s="8"/>
      <c r="L5" s="38" t="s">
        <v>17</v>
      </c>
      <c r="M5" s="39"/>
      <c r="N5" s="39"/>
      <c r="O5" s="39"/>
      <c r="P5" s="39"/>
      <c r="Q5" s="40"/>
    </row>
    <row r="6" spans="1:17" ht="15.6" x14ac:dyDescent="0.3">
      <c r="A6" s="71"/>
      <c r="B6" s="4">
        <v>3</v>
      </c>
      <c r="C6" s="3" t="s">
        <v>43</v>
      </c>
      <c r="D6" s="3" t="s">
        <v>44</v>
      </c>
      <c r="E6" s="6">
        <v>1950</v>
      </c>
      <c r="F6" s="74"/>
      <c r="G6" s="68"/>
      <c r="H6" s="75"/>
      <c r="L6" s="38" t="s">
        <v>18</v>
      </c>
      <c r="M6" s="39"/>
      <c r="N6" s="39"/>
      <c r="O6" s="39"/>
      <c r="P6" s="39"/>
      <c r="Q6" s="40"/>
    </row>
    <row r="7" spans="1:17" ht="15.6" x14ac:dyDescent="0.3">
      <c r="A7" s="55" t="s">
        <v>31</v>
      </c>
      <c r="B7" s="4">
        <v>1</v>
      </c>
      <c r="C7" s="3" t="s">
        <v>45</v>
      </c>
      <c r="D7" s="19" t="s">
        <v>46</v>
      </c>
      <c r="E7" s="25">
        <v>1470</v>
      </c>
      <c r="F7" s="70">
        <v>3</v>
      </c>
      <c r="G7" s="3" t="s">
        <v>47</v>
      </c>
      <c r="H7" s="64"/>
      <c r="L7" s="38" t="s">
        <v>19</v>
      </c>
      <c r="M7" s="39"/>
      <c r="N7" s="39"/>
      <c r="O7" s="39"/>
      <c r="P7" s="39"/>
      <c r="Q7" s="40"/>
    </row>
    <row r="8" spans="1:17" ht="15.6" x14ac:dyDescent="0.3">
      <c r="A8" s="55"/>
      <c r="B8" s="4">
        <v>2</v>
      </c>
      <c r="C8" s="3" t="s">
        <v>48</v>
      </c>
      <c r="D8" s="19" t="s">
        <v>304</v>
      </c>
      <c r="E8" s="25">
        <v>1880</v>
      </c>
      <c r="F8" s="70"/>
      <c r="G8" s="67" t="s">
        <v>49</v>
      </c>
      <c r="H8" s="65"/>
      <c r="L8" s="38" t="s">
        <v>21</v>
      </c>
      <c r="M8" s="39"/>
      <c r="N8" s="39"/>
      <c r="O8" s="39"/>
      <c r="P8" s="39"/>
      <c r="Q8" s="40"/>
    </row>
    <row r="9" spans="1:17" ht="15.6" x14ac:dyDescent="0.3">
      <c r="A9" s="52"/>
      <c r="B9" s="4">
        <v>3</v>
      </c>
      <c r="C9" s="4" t="s">
        <v>50</v>
      </c>
      <c r="D9" s="5" t="s">
        <v>51</v>
      </c>
      <c r="E9" s="25">
        <v>1720</v>
      </c>
      <c r="F9" s="70"/>
      <c r="G9" s="68"/>
      <c r="H9" s="66"/>
      <c r="L9" s="38" t="s">
        <v>20</v>
      </c>
      <c r="M9" s="39"/>
      <c r="N9" s="39"/>
      <c r="O9" s="39"/>
      <c r="P9" s="39"/>
      <c r="Q9" s="40"/>
    </row>
    <row r="10" spans="1:17" x14ac:dyDescent="0.3">
      <c r="A10" s="59" t="s">
        <v>32</v>
      </c>
      <c r="B10" s="4">
        <v>1</v>
      </c>
      <c r="C10" s="3" t="s">
        <v>305</v>
      </c>
      <c r="D10" s="19" t="s">
        <v>303</v>
      </c>
      <c r="E10" s="25">
        <v>1220</v>
      </c>
      <c r="F10" s="61">
        <v>3</v>
      </c>
      <c r="G10" s="11" t="s">
        <v>53</v>
      </c>
      <c r="H10" s="64"/>
      <c r="L10" s="56" t="s">
        <v>36</v>
      </c>
      <c r="M10" s="57"/>
      <c r="N10" s="57"/>
      <c r="O10" s="57"/>
      <c r="P10" s="57"/>
      <c r="Q10" s="58"/>
    </row>
    <row r="11" spans="1:17" x14ac:dyDescent="0.3">
      <c r="A11" s="60"/>
      <c r="B11" s="4">
        <v>2</v>
      </c>
      <c r="C11" s="3" t="s">
        <v>54</v>
      </c>
      <c r="D11" s="19" t="s">
        <v>55</v>
      </c>
      <c r="E11" s="25">
        <v>1460</v>
      </c>
      <c r="F11" s="62"/>
      <c r="G11" s="67" t="s">
        <v>56</v>
      </c>
      <c r="H11" s="65"/>
    </row>
    <row r="12" spans="1:17" x14ac:dyDescent="0.3">
      <c r="A12" s="71"/>
      <c r="B12" s="4">
        <v>3</v>
      </c>
      <c r="C12" s="3" t="s">
        <v>57</v>
      </c>
      <c r="D12" s="19" t="s">
        <v>58</v>
      </c>
      <c r="E12" s="25">
        <v>1330</v>
      </c>
      <c r="F12" s="63"/>
      <c r="G12" s="68"/>
      <c r="H12" s="66"/>
    </row>
    <row r="13" spans="1:17" x14ac:dyDescent="0.3">
      <c r="A13" s="59" t="s">
        <v>33</v>
      </c>
      <c r="B13" s="4">
        <v>1</v>
      </c>
      <c r="C13" s="3" t="s">
        <v>59</v>
      </c>
      <c r="D13" s="19" t="s">
        <v>60</v>
      </c>
      <c r="E13" s="25">
        <v>2400</v>
      </c>
      <c r="F13" s="61">
        <v>3</v>
      </c>
      <c r="G13" s="11" t="s">
        <v>61</v>
      </c>
      <c r="H13" s="64"/>
    </row>
    <row r="14" spans="1:17" x14ac:dyDescent="0.3">
      <c r="A14" s="60"/>
      <c r="B14" s="4">
        <v>2</v>
      </c>
      <c r="C14" s="3" t="s">
        <v>62</v>
      </c>
      <c r="D14" s="19" t="s">
        <v>63</v>
      </c>
      <c r="E14" s="25">
        <v>2190</v>
      </c>
      <c r="F14" s="62"/>
      <c r="G14" s="67" t="s">
        <v>64</v>
      </c>
      <c r="H14" s="65"/>
    </row>
    <row r="15" spans="1:17" x14ac:dyDescent="0.3">
      <c r="A15" s="60"/>
      <c r="B15" s="4">
        <v>3</v>
      </c>
      <c r="C15" s="3" t="s">
        <v>65</v>
      </c>
      <c r="D15" s="19" t="s">
        <v>302</v>
      </c>
      <c r="E15" s="25">
        <v>2250</v>
      </c>
      <c r="F15" s="63"/>
      <c r="G15" s="68"/>
      <c r="H15" s="66"/>
    </row>
    <row r="16" spans="1:17" x14ac:dyDescent="0.3">
      <c r="A16" s="69" t="s">
        <v>34</v>
      </c>
      <c r="B16" s="4">
        <v>1</v>
      </c>
      <c r="C16" s="3" t="s">
        <v>67</v>
      </c>
      <c r="D16" s="19" t="s">
        <v>68</v>
      </c>
      <c r="E16" s="25">
        <v>3300</v>
      </c>
      <c r="F16" s="61">
        <v>3</v>
      </c>
      <c r="G16" s="11" t="s">
        <v>69</v>
      </c>
      <c r="H16" s="64"/>
    </row>
    <row r="17" spans="1:8" x14ac:dyDescent="0.3">
      <c r="A17" s="69"/>
      <c r="B17" s="4">
        <v>2</v>
      </c>
      <c r="C17" s="3" t="s">
        <v>70</v>
      </c>
      <c r="D17" s="19" t="s">
        <v>304</v>
      </c>
      <c r="E17" s="25">
        <v>2940</v>
      </c>
      <c r="F17" s="62"/>
      <c r="G17" s="11" t="s">
        <v>301</v>
      </c>
      <c r="H17" s="65"/>
    </row>
    <row r="18" spans="1:8" x14ac:dyDescent="0.3">
      <c r="A18" s="69"/>
      <c r="B18" s="4">
        <v>3</v>
      </c>
      <c r="C18" s="3" t="s">
        <v>71</v>
      </c>
      <c r="D18" s="19" t="s">
        <v>72</v>
      </c>
      <c r="E18" s="25">
        <v>2700</v>
      </c>
      <c r="F18" s="62"/>
      <c r="G18" s="67" t="s">
        <v>73</v>
      </c>
      <c r="H18" s="65"/>
    </row>
    <row r="19" spans="1:8" x14ac:dyDescent="0.3">
      <c r="A19" s="69"/>
      <c r="B19" s="4">
        <v>4</v>
      </c>
      <c r="C19" s="4" t="s">
        <v>74</v>
      </c>
      <c r="D19" s="19" t="s">
        <v>38</v>
      </c>
      <c r="E19" s="25">
        <v>2480</v>
      </c>
      <c r="F19" s="63"/>
      <c r="G19" s="68"/>
      <c r="H19" s="66"/>
    </row>
    <row r="20" spans="1:8" x14ac:dyDescent="0.3">
      <c r="A20" s="12" t="s">
        <v>35</v>
      </c>
      <c r="B20" s="13"/>
      <c r="C20" s="13"/>
      <c r="D20" s="14"/>
      <c r="E20" s="24" t="e">
        <f t="shared" ref="E20" si="0">(C20/D20)</f>
        <v>#DIV/0!</v>
      </c>
      <c r="F20" s="13"/>
      <c r="G20" s="13"/>
      <c r="H20" s="13"/>
    </row>
    <row r="43" spans="19:19" x14ac:dyDescent="0.3">
      <c r="S43" s="9"/>
    </row>
  </sheetData>
  <mergeCells count="38">
    <mergeCell ref="A1:H1"/>
    <mergeCell ref="L2:Q2"/>
    <mergeCell ref="L3:Q3"/>
    <mergeCell ref="L4:Q4"/>
    <mergeCell ref="G5:G6"/>
    <mergeCell ref="F2:F3"/>
    <mergeCell ref="G2:G3"/>
    <mergeCell ref="H2:H3"/>
    <mergeCell ref="A4:A6"/>
    <mergeCell ref="F4:F6"/>
    <mergeCell ref="H4:H6"/>
    <mergeCell ref="A2:A3"/>
    <mergeCell ref="B2:B3"/>
    <mergeCell ref="C2:C3"/>
    <mergeCell ref="D2:D3"/>
    <mergeCell ref="E2:E3"/>
    <mergeCell ref="A16:A19"/>
    <mergeCell ref="F16:F19"/>
    <mergeCell ref="H16:H19"/>
    <mergeCell ref="G18:G19"/>
    <mergeCell ref="L5:Q5"/>
    <mergeCell ref="L6:Q6"/>
    <mergeCell ref="L7:Q7"/>
    <mergeCell ref="L8:Q8"/>
    <mergeCell ref="L9:Q9"/>
    <mergeCell ref="A7:A9"/>
    <mergeCell ref="F7:F9"/>
    <mergeCell ref="H7:H9"/>
    <mergeCell ref="G8:G9"/>
    <mergeCell ref="A10:A12"/>
    <mergeCell ref="F10:F12"/>
    <mergeCell ref="H10:H12"/>
    <mergeCell ref="L10:Q10"/>
    <mergeCell ref="A13:A15"/>
    <mergeCell ref="F13:F15"/>
    <mergeCell ref="H13:H15"/>
    <mergeCell ref="G14:G15"/>
    <mergeCell ref="G11:G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Studied samples</vt:lpstr>
      <vt:lpstr>Hendrickx et al. (2015)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leoco</dc:creator>
  <cp:lastModifiedBy>Ana Maria Ribeiro</cp:lastModifiedBy>
  <dcterms:created xsi:type="dcterms:W3CDTF">2022-11-19T13:21:09Z</dcterms:created>
  <dcterms:modified xsi:type="dcterms:W3CDTF">2026-04-25T23:18:54Z</dcterms:modified>
</cp:coreProperties>
</file>